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<sst xmlns="http://schemas.openxmlformats.org/spreadsheetml/2006/main" count="55" uniqueCount="40">
  <si>
    <t>岳阳楼区社保扩围补贴个人申请下发资金汇总表</t>
  </si>
  <si>
    <t>序号</t>
  </si>
  <si>
    <t>姓名</t>
  </si>
  <si>
    <t>身份证号码</t>
  </si>
  <si>
    <t>补贴月份</t>
  </si>
  <si>
    <t>补贴金额</t>
  </si>
  <si>
    <t>田宁</t>
  </si>
  <si>
    <t>430602200012213022</t>
  </si>
  <si>
    <t>12月</t>
  </si>
  <si>
    <t>纪军涛</t>
  </si>
  <si>
    <t xml:space="preserve"> 
130434200310235616</t>
  </si>
  <si>
    <t>朱奕帆</t>
  </si>
  <si>
    <t xml:space="preserve"> 
430104200204092515</t>
  </si>
  <si>
    <t>赵雨晴</t>
  </si>
  <si>
    <t>430621200304207029</t>
  </si>
  <si>
    <t>贺湘哲</t>
  </si>
  <si>
    <t>430527200109246914</t>
  </si>
  <si>
    <t>林周伟</t>
  </si>
  <si>
    <t>43060320031230001X</t>
  </si>
  <si>
    <t>任甜甜</t>
  </si>
  <si>
    <t>430621200108219022</t>
  </si>
  <si>
    <t>张敏</t>
  </si>
  <si>
    <t>533221200308074520</t>
  </si>
  <si>
    <t>黄燕</t>
  </si>
  <si>
    <t>43062119850228544X</t>
  </si>
  <si>
    <t>周七妹</t>
  </si>
  <si>
    <t>43062420010219832X</t>
  </si>
  <si>
    <t>谭颖卉</t>
  </si>
  <si>
    <t>430923200307061423</t>
  </si>
  <si>
    <t>肖庆晖</t>
  </si>
  <si>
    <t>432427199910273126</t>
  </si>
  <si>
    <t>陈颖</t>
  </si>
  <si>
    <t>430703200410210021</t>
  </si>
  <si>
    <t>陈鹏翔</t>
  </si>
  <si>
    <t>431322200308272515</t>
  </si>
  <si>
    <t>樊雪</t>
  </si>
  <si>
    <t>210702200303020022</t>
  </si>
  <si>
    <t>合计</t>
  </si>
  <si>
    <t>15人</t>
  </si>
  <si>
    <t>2.6436万元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</si>
</sst>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5" borderId="9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8" fillId="26" borderId="1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7" borderId="11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7" borderId="10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0" borderId="8" applyNumberFormat="false" applyFon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0" fillId="0" borderId="3" xfId="0" applyFill="true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0" fillId="0" borderId="0" xfId="0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0" fillId="0" borderId="3" xfId="0" applyFill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zoomScale="160" zoomScaleNormal="160" workbookViewId="0">
      <selection activeCell="H1" sqref="H1"/>
    </sheetView>
  </sheetViews>
  <sheetFormatPr defaultColWidth="9" defaultRowHeight="15" outlineLevelCol="5"/>
  <cols>
    <col min="1" max="1" width="7" customWidth="true"/>
    <col min="2" max="2" width="11.8761904761905" customWidth="true"/>
    <col min="3" max="3" width="29.752380952381" hidden="true" customWidth="true"/>
    <col min="4" max="4" width="22.8571428571429" customWidth="true"/>
    <col min="5" max="5" width="11" customWidth="true"/>
    <col min="6" max="6" width="12.2285714285714" customWidth="true"/>
  </cols>
  <sheetData>
    <row r="1" ht="31" customHeight="true" spans="1:6">
      <c r="A1" s="1" t="s">
        <v>0</v>
      </c>
      <c r="B1" s="2"/>
      <c r="C1" s="2"/>
      <c r="D1" s="2"/>
      <c r="E1" s="2"/>
      <c r="F1" s="10"/>
    </row>
    <row r="2" ht="16.5" spans="1:6">
      <c r="A2" s="3" t="s">
        <v>1</v>
      </c>
      <c r="B2" s="4" t="s">
        <v>2</v>
      </c>
      <c r="C2" s="3" t="s">
        <v>3</v>
      </c>
      <c r="D2" s="3" t="s">
        <v>3</v>
      </c>
      <c r="E2" s="4" t="s">
        <v>4</v>
      </c>
      <c r="F2" s="3" t="s">
        <v>5</v>
      </c>
    </row>
    <row r="3" ht="16.5" spans="1:6">
      <c r="A3" s="3">
        <v>1</v>
      </c>
      <c r="B3" s="4" t="s">
        <v>6</v>
      </c>
      <c r="C3" s="11" t="s">
        <v>7</v>
      </c>
      <c r="D3" s="6" t="str">
        <f>REPLACE(C3,15,4,"****")</f>
        <v>43060220001221****</v>
      </c>
      <c r="E3" s="6" t="s">
        <v>8</v>
      </c>
      <c r="F3" s="5">
        <v>1315.02</v>
      </c>
    </row>
    <row r="4" ht="16.5" spans="1:6">
      <c r="A4" s="3">
        <v>2</v>
      </c>
      <c r="B4" s="4" t="s">
        <v>9</v>
      </c>
      <c r="C4" s="5" t="s">
        <v>10</v>
      </c>
      <c r="D4" s="6" t="str">
        <f>REPLACE(C4,17,4,"****")</f>
        <v> 
13043420031023****</v>
      </c>
      <c r="E4" s="6" t="s">
        <v>8</v>
      </c>
      <c r="F4" s="5">
        <v>2163</v>
      </c>
    </row>
    <row r="5" ht="16.5" spans="1:6">
      <c r="A5" s="3">
        <v>3</v>
      </c>
      <c r="B5" s="4" t="s">
        <v>11</v>
      </c>
      <c r="C5" s="5" t="s">
        <v>12</v>
      </c>
      <c r="D5" s="6" t="str">
        <f>REPLACE(C5,17,4,"****")</f>
        <v> 
43010420020409****</v>
      </c>
      <c r="E5" s="6" t="s">
        <v>8</v>
      </c>
      <c r="F5" s="5">
        <v>1902.72</v>
      </c>
    </row>
    <row r="6" ht="16.5" spans="1:6">
      <c r="A6" s="3">
        <v>4</v>
      </c>
      <c r="B6" s="4" t="s">
        <v>13</v>
      </c>
      <c r="C6" s="11" t="s">
        <v>14</v>
      </c>
      <c r="D6" s="6" t="str">
        <f t="shared" ref="D4:D17" si="0">REPLACE(C6,15,4,"****")</f>
        <v>43062120030420****</v>
      </c>
      <c r="E6" s="6" t="s">
        <v>8</v>
      </c>
      <c r="F6" s="5">
        <v>1323.81</v>
      </c>
    </row>
    <row r="7" ht="16.5" spans="1:6">
      <c r="A7" s="3">
        <v>5</v>
      </c>
      <c r="B7" s="4" t="s">
        <v>15</v>
      </c>
      <c r="C7" s="11" t="s">
        <v>16</v>
      </c>
      <c r="D7" s="6" t="str">
        <f t="shared" si="0"/>
        <v>43052720010924****</v>
      </c>
      <c r="E7" s="6" t="s">
        <v>8</v>
      </c>
      <c r="F7" s="5">
        <v>1496.4</v>
      </c>
    </row>
    <row r="8" ht="16.5" spans="1:6">
      <c r="A8" s="3">
        <v>6</v>
      </c>
      <c r="B8" s="4" t="s">
        <v>17</v>
      </c>
      <c r="C8" s="5" t="s">
        <v>18</v>
      </c>
      <c r="D8" s="6" t="str">
        <f t="shared" si="0"/>
        <v>43060320031230****</v>
      </c>
      <c r="E8" s="6" t="s">
        <v>8</v>
      </c>
      <c r="F8" s="5">
        <v>1343.14</v>
      </c>
    </row>
    <row r="9" ht="16.5" spans="1:6">
      <c r="A9" s="3">
        <v>7</v>
      </c>
      <c r="B9" s="4" t="s">
        <v>19</v>
      </c>
      <c r="C9" s="11" t="s">
        <v>20</v>
      </c>
      <c r="D9" s="6" t="str">
        <f t="shared" si="0"/>
        <v>43062120010821****</v>
      </c>
      <c r="E9" s="6" t="s">
        <v>8</v>
      </c>
      <c r="F9" s="5">
        <v>1331.16</v>
      </c>
    </row>
    <row r="10" ht="16.5" spans="1:6">
      <c r="A10" s="3">
        <v>8</v>
      </c>
      <c r="B10" s="4" t="s">
        <v>21</v>
      </c>
      <c r="C10" s="11" t="s">
        <v>22</v>
      </c>
      <c r="D10" s="6" t="str">
        <f t="shared" si="0"/>
        <v>53322120030807****</v>
      </c>
      <c r="E10" s="6" t="s">
        <v>8</v>
      </c>
      <c r="F10" s="5">
        <v>1323.81</v>
      </c>
    </row>
    <row r="11" ht="16.5" spans="1:6">
      <c r="A11" s="3">
        <v>9</v>
      </c>
      <c r="B11" s="4" t="s">
        <v>23</v>
      </c>
      <c r="C11" s="5" t="s">
        <v>24</v>
      </c>
      <c r="D11" s="6" t="str">
        <f t="shared" si="0"/>
        <v>43062119850228****</v>
      </c>
      <c r="E11" s="6" t="s">
        <v>8</v>
      </c>
      <c r="F11" s="5">
        <v>1331.16</v>
      </c>
    </row>
    <row r="12" ht="16.5" spans="1:6">
      <c r="A12" s="3">
        <v>10</v>
      </c>
      <c r="B12" s="4" t="s">
        <v>25</v>
      </c>
      <c r="C12" s="5" t="s">
        <v>26</v>
      </c>
      <c r="D12" s="6" t="str">
        <f t="shared" si="0"/>
        <v>43062420010219****</v>
      </c>
      <c r="E12" s="6" t="s">
        <v>8</v>
      </c>
      <c r="F12" s="5">
        <v>1300.84</v>
      </c>
    </row>
    <row r="13" ht="16.5" spans="1:6">
      <c r="A13" s="3">
        <v>11</v>
      </c>
      <c r="B13" s="4" t="s">
        <v>27</v>
      </c>
      <c r="C13" s="11" t="s">
        <v>28</v>
      </c>
      <c r="D13" s="6" t="str">
        <f t="shared" si="0"/>
        <v>43092320030706****</v>
      </c>
      <c r="E13" s="6" t="s">
        <v>8</v>
      </c>
      <c r="F13" s="5">
        <v>1925.88</v>
      </c>
    </row>
    <row r="14" ht="16.5" spans="1:6">
      <c r="A14" s="3">
        <v>12</v>
      </c>
      <c r="B14" s="4" t="s">
        <v>29</v>
      </c>
      <c r="C14" s="11" t="s">
        <v>30</v>
      </c>
      <c r="D14" s="6" t="str">
        <f t="shared" si="0"/>
        <v>43242719991027****</v>
      </c>
      <c r="E14" s="6" t="s">
        <v>8</v>
      </c>
      <c r="F14" s="5">
        <v>2626.86</v>
      </c>
    </row>
    <row r="15" ht="16.5" spans="1:6">
      <c r="A15" s="3">
        <v>13</v>
      </c>
      <c r="B15" s="4" t="s">
        <v>31</v>
      </c>
      <c r="C15" s="11" t="s">
        <v>32</v>
      </c>
      <c r="D15" s="6" t="str">
        <f t="shared" si="0"/>
        <v>43070320041021****</v>
      </c>
      <c r="E15" s="6" t="s">
        <v>8</v>
      </c>
      <c r="F15" s="5">
        <v>3090</v>
      </c>
    </row>
    <row r="16" ht="16.5" spans="1:6">
      <c r="A16" s="3">
        <v>14</v>
      </c>
      <c r="B16" s="4" t="s">
        <v>33</v>
      </c>
      <c r="C16" s="11" t="s">
        <v>34</v>
      </c>
      <c r="D16" s="6" t="str">
        <f t="shared" si="0"/>
        <v>43132220030827****</v>
      </c>
      <c r="E16" s="6" t="s">
        <v>8</v>
      </c>
      <c r="F16" s="5">
        <v>1902.72</v>
      </c>
    </row>
    <row r="17" ht="16.5" spans="1:6">
      <c r="A17" s="3">
        <v>15</v>
      </c>
      <c r="B17" s="4" t="s">
        <v>35</v>
      </c>
      <c r="C17" s="11" t="s">
        <v>36</v>
      </c>
      <c r="D17" s="6" t="str">
        <f t="shared" si="0"/>
        <v>21070220030302****</v>
      </c>
      <c r="E17" s="6" t="s">
        <v>8</v>
      </c>
      <c r="F17" s="5">
        <v>2060.16</v>
      </c>
    </row>
    <row r="18" ht="16.5" spans="1:6">
      <c r="A18" s="3" t="s">
        <v>37</v>
      </c>
      <c r="B18" s="3"/>
      <c r="C18" s="5" t="s">
        <v>38</v>
      </c>
      <c r="D18" s="5"/>
      <c r="E18" s="5"/>
      <c r="F18" s="5" t="s">
        <v>39</v>
      </c>
    </row>
    <row r="19" ht="16.5" spans="1:6">
      <c r="A19" s="7"/>
      <c r="B19" s="8"/>
      <c r="C19" s="9"/>
      <c r="F19" s="9"/>
    </row>
    <row r="20" ht="16.5" spans="1:6">
      <c r="A20" s="7"/>
      <c r="B20" s="8"/>
      <c r="C20" s="9"/>
      <c r="F20" s="9"/>
    </row>
    <row r="21" ht="16.5" spans="1:3">
      <c r="A21" s="7"/>
      <c r="B21" s="8"/>
      <c r="C21" s="9"/>
    </row>
    <row r="22" ht="16.5" spans="1:3">
      <c r="A22" s="7"/>
      <c r="B22" s="8"/>
      <c r="C22" s="9"/>
    </row>
    <row r="23" ht="16.5" spans="1:3">
      <c r="A23" s="7"/>
      <c r="B23" s="8"/>
      <c r="C23" s="9"/>
    </row>
    <row r="24" ht="16.5" spans="1:3">
      <c r="A24" s="7"/>
      <c r="B24" s="8"/>
      <c r="C24" s="9"/>
    </row>
    <row r="25" ht="16.5" spans="1:3">
      <c r="A25" s="7"/>
      <c r="B25" s="8"/>
      <c r="C25" s="9"/>
    </row>
    <row r="26" ht="16.5" spans="1:3">
      <c r="A26" s="7"/>
      <c r="B26" s="8"/>
      <c r="C26" s="9"/>
    </row>
    <row r="27" ht="16.5" spans="1:3">
      <c r="A27" s="7"/>
      <c r="B27" s="8"/>
      <c r="C27" s="9"/>
    </row>
    <row r="28" ht="16.5" spans="1:3">
      <c r="A28" s="7"/>
      <c r="B28" s="8"/>
      <c r="C28" s="9"/>
    </row>
    <row r="29" ht="16.5" spans="1:3">
      <c r="A29" s="7"/>
      <c r="B29" s="8"/>
      <c r="C29" s="9"/>
    </row>
    <row r="30" ht="16.5" spans="1:3">
      <c r="A30" s="7"/>
      <c r="B30" s="8"/>
      <c r="C30" s="9"/>
    </row>
    <row r="31" ht="16.5" spans="1:3">
      <c r="A31" s="7"/>
      <c r="B31" s="8"/>
      <c r="C31" s="9"/>
    </row>
    <row r="32" ht="16.5" spans="1:3">
      <c r="A32" s="7"/>
      <c r="B32" s="8"/>
      <c r="C32" s="9"/>
    </row>
  </sheetData>
  <mergeCells count="3">
    <mergeCell ref="A1:F1"/>
    <mergeCell ref="A18:B18"/>
    <mergeCell ref="C18:E1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2026-09-28T15:32:00Z</dcterms:created>
  <dcterms:modified xsi:type="dcterms:W3CDTF">2026-10-12T14:57:16Z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C4D64B1B3B1E4B4692125D19FE4767B0_11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1</vt:i4>
  </property>
</Properties>
</file>