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7" r:id="rId1"/>
  </sheets>
  <definedNames>
    <definedName name="_xlnm._FilterDatabase" localSheetId="0" hidden="1">Sheet1!$A$3:$J$90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<sst xmlns="http://schemas.openxmlformats.org/spreadsheetml/2006/main" count="253" uniqueCount="80">
  <si>
    <t>2026年湖南省岳阳市岳阳楼区区直事业单位公开招聘工作人员面试成绩、综合成绩及入围体检人员名单</t>
  </si>
  <si>
    <t>序号</t>
  </si>
  <si>
    <t>姓名</t>
  </si>
  <si>
    <t>面试准考证号</t>
  </si>
  <si>
    <t>招聘岗位名称</t>
  </si>
  <si>
    <t>招聘单位</t>
  </si>
  <si>
    <t>笔试成绩</t>
  </si>
  <si>
    <t>面试成绩</t>
  </si>
  <si>
    <t>综合成绩
（笔试成绩x60%+面试成绩x40%）</t>
  </si>
  <si>
    <t>是否入围体检</t>
  </si>
  <si>
    <t>备注</t>
  </si>
  <si>
    <t>杨子豪</t>
  </si>
  <si>
    <t>A01新媒体运行与维护</t>
  </si>
  <si>
    <t>岳阳楼区融媒体中心</t>
  </si>
  <si>
    <t>是</t>
  </si>
  <si>
    <t>面试缺考</t>
  </si>
  <si>
    <t>唐孝笑</t>
  </si>
  <si>
    <t>A02材料工程</t>
  </si>
  <si>
    <t>岳阳楼区农村公路和船舶渡口服务中心</t>
  </si>
  <si>
    <t>彭雨婷</t>
  </si>
  <si>
    <t>A03环境治理</t>
  </si>
  <si>
    <t>潘婷</t>
  </si>
  <si>
    <t>A04医疗稽核</t>
  </si>
  <si>
    <t>岳阳楼区医疗保障稽核中心</t>
  </si>
  <si>
    <t>邓家兴</t>
  </si>
  <si>
    <t>A05财务会计</t>
  </si>
  <si>
    <t>岳阳楼区供销合作联社、岳阳市苗木花卉管理中心、岳阳市沿湖风光带管理中心、岳阳楼区卫生健康财务服务中心</t>
  </si>
  <si>
    <t>汤亚文</t>
  </si>
  <si>
    <t>陈旭东</t>
  </si>
  <si>
    <t>李优</t>
  </si>
  <si>
    <t>朱乐衡</t>
  </si>
  <si>
    <t>A06急诊医生</t>
  </si>
  <si>
    <t xml:space="preserve">岳阳楼区人民医院 </t>
  </si>
  <si>
    <t>任芬</t>
  </si>
  <si>
    <t>A07内科医生</t>
  </si>
  <si>
    <t>岳阳楼区人民医院、岳阳楼区第二人民医院</t>
  </si>
  <si>
    <t>郭碧莲</t>
  </si>
  <si>
    <t>游慧娟</t>
  </si>
  <si>
    <t>A08中医医生</t>
  </si>
  <si>
    <t>吴玮</t>
  </si>
  <si>
    <t>A09 B超医生</t>
  </si>
  <si>
    <t>岳阳楼区第二人民医院</t>
  </si>
  <si>
    <t>杨奕</t>
  </si>
  <si>
    <t>A10公卫医生</t>
  </si>
  <si>
    <t>岳阳楼区疾病预防控制中心</t>
  </si>
  <si>
    <t>陈玉瑶</t>
  </si>
  <si>
    <t>阳康</t>
  </si>
  <si>
    <t>A11卫生检验</t>
  </si>
  <si>
    <t>丁昊伟</t>
  </si>
  <si>
    <t>A12法制稽查</t>
  </si>
  <si>
    <t>周芳芳</t>
  </si>
  <si>
    <t>B01红色基地管理</t>
  </si>
  <si>
    <t>岳阳楼区新时代文明实践服务中心</t>
  </si>
  <si>
    <t>汪颖</t>
  </si>
  <si>
    <t>B02信访法规管理</t>
  </si>
  <si>
    <t>岳阳楼区禁违拆违治违事务中心</t>
  </si>
  <si>
    <t>阳妮芷</t>
  </si>
  <si>
    <t>B03综合管理一</t>
  </si>
  <si>
    <t>岳阳楼区纪委信息技术保障中心</t>
  </si>
  <si>
    <t>涂颖洁</t>
  </si>
  <si>
    <t>林明月</t>
  </si>
  <si>
    <t>B04综合管理二</t>
  </si>
  <si>
    <t>岳阳楼区经营服务站农经事务中心</t>
  </si>
  <si>
    <t>王智国</t>
  </si>
  <si>
    <t>B05信息统计</t>
  </si>
  <si>
    <t>龚平</t>
  </si>
  <si>
    <t>B06文秘</t>
  </si>
  <si>
    <t>岳阳楼区供销合作联社、岳阳楼区政务服务中心、岳阳楼区应急救援中心</t>
  </si>
  <si>
    <t>李锦静</t>
  </si>
  <si>
    <t>肖爽</t>
  </si>
  <si>
    <t>任夏</t>
  </si>
  <si>
    <t>B07安全生产监管</t>
  </si>
  <si>
    <t>岳阳楼区应急救援中心</t>
  </si>
  <si>
    <t>刘周媛</t>
  </si>
  <si>
    <t>B08讲解员</t>
  </si>
  <si>
    <t>岳阳市烈士陵园管理中心</t>
  </si>
  <si>
    <t>尹媛</t>
  </si>
  <si>
    <t>B09财务管理</t>
  </si>
  <si>
    <t>岳阳楼区城市管理督查考评中心、岳阳市岳阳楼区产业园区服务中心</t>
  </si>
  <si>
    <t>张小淇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</si>
</sst>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;[Red]0"/>
    <numFmt numFmtId="178" formatCode="0.00_ "/>
    <numFmt numFmtId="179" formatCode="0.00_);\(0.00\)"/>
  </numFmts>
  <fonts count="31"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  <scheme val="minor"/>
    </font>
    <font>
      <sz val="12"/>
      <name val="宋体"/>
      <charset val="134"/>
      <scheme val="major"/>
    </font>
    <font>
      <sz val="12"/>
      <name val="宋体"/>
      <charset val="134"/>
      <scheme val="minor"/>
    </font>
    <font>
      <sz val="12"/>
      <color theme="1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9">
    <xf numFmtId="0" fontId="0" fillId="0" borderId="0" xfId="0"/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176" fontId="0" fillId="0" borderId="0" xfId="0" applyNumberForma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 wrapText="1"/>
    </xf>
    <xf numFmtId="178" fontId="0" fillId="0" borderId="1" xfId="0" applyNumberForma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0"/>
  <sheetViews>
    <sheetView tabSelected="1" workbookViewId="0">
      <selection activeCell="K18" sqref="K18"/>
    </sheetView>
  </sheetViews>
  <sheetFormatPr defaultColWidth="9" defaultRowHeight="14.25"/>
  <cols>
    <col min="1" max="1" width="7.5" style="4" customWidth="1"/>
    <col min="2" max="2" width="9.625" style="4" customWidth="1"/>
    <col min="3" max="3" width="19" style="4" customWidth="1"/>
    <col min="4" max="4" width="26.7416666666667" style="4" customWidth="1"/>
    <col min="5" max="5" width="55.25" style="4" customWidth="1"/>
    <col min="6" max="6" width="12.375" style="4" customWidth="1"/>
    <col min="7" max="7" width="9.875" style="4" customWidth="1"/>
    <col min="8" max="8" width="24.525" style="5" customWidth="1"/>
    <col min="9" max="9" width="10.125" style="4" customWidth="1"/>
    <col min="10" max="10" width="10.5" style="4" customWidth="1"/>
    <col min="11" max="16384" width="9" style="4"/>
  </cols>
  <sheetData>
    <row r="1" ht="39" customHeight="1" spans="1:10">
      <c r="A1" s="6" t="s">
        <v>0</v>
      </c>
      <c r="B1" s="6"/>
      <c r="C1" s="6"/>
      <c r="D1" s="6"/>
      <c r="E1" s="6"/>
      <c r="F1" s="6"/>
      <c r="G1" s="6"/>
      <c r="H1" s="7"/>
      <c r="I1" s="6"/>
      <c r="J1" s="6"/>
    </row>
    <row r="3" s="1" customFormat="1" ht="64" customHeight="1" spans="1:10">
      <c r="A3" s="8" t="s">
        <v>1</v>
      </c>
      <c r="B3" s="8" t="s">
        <v>2</v>
      </c>
      <c r="C3" s="9" t="s">
        <v>3</v>
      </c>
      <c r="D3" s="8" t="s">
        <v>4</v>
      </c>
      <c r="E3" s="10" t="s">
        <v>5</v>
      </c>
      <c r="F3" s="11" t="s">
        <v>6</v>
      </c>
      <c r="G3" s="12" t="s">
        <v>7</v>
      </c>
      <c r="H3" s="13" t="s">
        <v>8</v>
      </c>
      <c r="I3" s="10" t="s">
        <v>9</v>
      </c>
      <c r="J3" s="11" t="s">
        <v>10</v>
      </c>
    </row>
    <row r="4" s="2" customFormat="1" ht="24" customHeight="1" spans="1:10">
      <c r="A4" s="14">
        <v>1</v>
      </c>
      <c r="B4" s="15" t="s">
        <v>11</v>
      </c>
      <c r="C4" s="16">
        <v>2026061302004</v>
      </c>
      <c r="D4" s="17" t="s">
        <v>12</v>
      </c>
      <c r="E4" s="18" t="s">
        <v>13</v>
      </c>
      <c r="F4" s="19">
        <v>83.65</v>
      </c>
      <c r="G4" s="20">
        <v>79.6</v>
      </c>
      <c r="H4" s="21">
        <f t="shared" ref="H4:H10" si="0">F4*0.6+G4*0.4</f>
        <v>82.03</v>
      </c>
      <c r="I4" s="22" t="s">
        <v>14</v>
      </c>
      <c r="J4" s="23"/>
    </row>
    <row r="5" s="2" customFormat="1" ht="24" customHeight="1" spans="1:10">
      <c r="A5" s="14">
        <v>2</v>
      </c>
      <c r="B5" s="15"/>
      <c r="C5" s="16">
        <v>2026061302005</v>
      </c>
      <c r="D5" s="17" t="s">
        <v>12</v>
      </c>
      <c r="E5" s="18" t="s">
        <v>13</v>
      </c>
      <c r="F5" s="19">
        <v>80.2</v>
      </c>
      <c r="G5" s="20">
        <v>78.72</v>
      </c>
      <c r="H5" s="21">
        <f t="shared" si="0"/>
        <v>79.608</v>
      </c>
      <c r="I5" s="22"/>
      <c r="J5" s="23"/>
    </row>
    <row r="6" s="2" customFormat="1" ht="24" customHeight="1" spans="1:10">
      <c r="A6" s="14">
        <v>3</v>
      </c>
      <c r="B6" s="15"/>
      <c r="C6" s="16">
        <v>2026061302006</v>
      </c>
      <c r="D6" s="17" t="s">
        <v>12</v>
      </c>
      <c r="E6" s="18" t="s">
        <v>13</v>
      </c>
      <c r="F6" s="19">
        <v>76.3</v>
      </c>
      <c r="G6" s="20">
        <v>0</v>
      </c>
      <c r="H6" s="21">
        <f t="shared" si="0"/>
        <v>45.78</v>
      </c>
      <c r="I6" s="22"/>
      <c r="J6" s="23" t="s">
        <v>15</v>
      </c>
    </row>
    <row r="7" s="2" customFormat="1" ht="24" customHeight="1" spans="1:10">
      <c r="A7" s="14">
        <v>4</v>
      </c>
      <c r="B7" s="15" t="s">
        <v>16</v>
      </c>
      <c r="C7" s="16">
        <v>2026061302007</v>
      </c>
      <c r="D7" s="17" t="s">
        <v>17</v>
      </c>
      <c r="E7" s="18" t="s">
        <v>18</v>
      </c>
      <c r="F7" s="19">
        <v>80</v>
      </c>
      <c r="G7" s="20">
        <v>77.62</v>
      </c>
      <c r="H7" s="21">
        <f t="shared" si="0"/>
        <v>79.048</v>
      </c>
      <c r="I7" s="22" t="s">
        <v>14</v>
      </c>
      <c r="J7" s="23"/>
    </row>
    <row r="8" s="2" customFormat="1" ht="24" customHeight="1" spans="1:10">
      <c r="A8" s="14">
        <v>5</v>
      </c>
      <c r="B8" s="15"/>
      <c r="C8" s="16">
        <v>2026061302008</v>
      </c>
      <c r="D8" s="17" t="s">
        <v>17</v>
      </c>
      <c r="E8" s="18" t="s">
        <v>18</v>
      </c>
      <c r="F8" s="19">
        <v>77.2</v>
      </c>
      <c r="G8" s="20">
        <v>77.18</v>
      </c>
      <c r="H8" s="21">
        <f t="shared" si="0"/>
        <v>77.192</v>
      </c>
      <c r="I8" s="22"/>
      <c r="J8" s="23"/>
    </row>
    <row r="9" s="2" customFormat="1" ht="24" customHeight="1" spans="1:10">
      <c r="A9" s="14">
        <v>6</v>
      </c>
      <c r="B9" s="15"/>
      <c r="C9" s="16">
        <v>2026061302009</v>
      </c>
      <c r="D9" s="17" t="s">
        <v>17</v>
      </c>
      <c r="E9" s="18" t="s">
        <v>18</v>
      </c>
      <c r="F9" s="19">
        <v>75.45</v>
      </c>
      <c r="G9" s="20">
        <v>76.9</v>
      </c>
      <c r="H9" s="21">
        <f t="shared" si="0"/>
        <v>76.03</v>
      </c>
      <c r="I9" s="22"/>
      <c r="J9" s="23"/>
    </row>
    <row r="10" s="2" customFormat="1" ht="24" customHeight="1" spans="1:10">
      <c r="A10" s="14">
        <v>7</v>
      </c>
      <c r="B10" s="15" t="s">
        <v>19</v>
      </c>
      <c r="C10" s="16">
        <v>2026061302011</v>
      </c>
      <c r="D10" s="17" t="s">
        <v>20</v>
      </c>
      <c r="E10" s="18" t="s">
        <v>18</v>
      </c>
      <c r="F10" s="19">
        <v>82</v>
      </c>
      <c r="G10" s="20">
        <v>79.42</v>
      </c>
      <c r="H10" s="21">
        <f t="shared" si="0"/>
        <v>80.968</v>
      </c>
      <c r="I10" s="22" t="s">
        <v>14</v>
      </c>
      <c r="J10" s="23"/>
    </row>
    <row r="11" s="2" customFormat="1" ht="24" customHeight="1" spans="1:10">
      <c r="A11" s="14">
        <v>8</v>
      </c>
      <c r="B11" s="15"/>
      <c r="C11" s="16">
        <v>2026061302010</v>
      </c>
      <c r="D11" s="17" t="s">
        <v>20</v>
      </c>
      <c r="E11" s="18" t="s">
        <v>18</v>
      </c>
      <c r="F11" s="19">
        <v>83.95</v>
      </c>
      <c r="G11" s="20">
        <v>0</v>
      </c>
      <c r="H11" s="21">
        <f t="shared" ref="H11:H74" si="1">F11*0.6+G11*0.4</f>
        <v>50.37</v>
      </c>
      <c r="I11" s="22"/>
      <c r="J11" s="23" t="s">
        <v>15</v>
      </c>
    </row>
    <row r="12" s="2" customFormat="1" ht="24" customHeight="1" spans="1:10">
      <c r="A12" s="14">
        <v>9</v>
      </c>
      <c r="B12" s="15"/>
      <c r="C12" s="16">
        <v>2026061302012</v>
      </c>
      <c r="D12" s="17" t="s">
        <v>20</v>
      </c>
      <c r="E12" s="18" t="s">
        <v>18</v>
      </c>
      <c r="F12" s="19">
        <v>79.5</v>
      </c>
      <c r="G12" s="20">
        <v>0</v>
      </c>
      <c r="H12" s="21">
        <f t="shared" si="1"/>
        <v>47.7</v>
      </c>
      <c r="I12" s="22"/>
      <c r="J12" s="23" t="s">
        <v>15</v>
      </c>
    </row>
    <row r="13" s="3" customFormat="1" ht="24" customHeight="1" spans="1:10">
      <c r="A13" s="14">
        <v>10</v>
      </c>
      <c r="B13" s="15" t="s">
        <v>21</v>
      </c>
      <c r="C13" s="16">
        <v>2026061302014</v>
      </c>
      <c r="D13" s="17" t="s">
        <v>22</v>
      </c>
      <c r="E13" s="18" t="s">
        <v>23</v>
      </c>
      <c r="F13" s="19">
        <v>79.05</v>
      </c>
      <c r="G13" s="20">
        <v>77.76</v>
      </c>
      <c r="H13" s="21">
        <f t="shared" si="1"/>
        <v>78.534</v>
      </c>
      <c r="I13" s="22" t="s">
        <v>14</v>
      </c>
      <c r="J13" s="23"/>
    </row>
    <row r="14" s="3" customFormat="1" ht="24" customHeight="1" spans="1:10">
      <c r="A14" s="14">
        <v>11</v>
      </c>
      <c r="B14" s="15"/>
      <c r="C14" s="16">
        <v>2026061302015</v>
      </c>
      <c r="D14" s="17" t="s">
        <v>22</v>
      </c>
      <c r="E14" s="18" t="s">
        <v>23</v>
      </c>
      <c r="F14" s="19">
        <v>78.9</v>
      </c>
      <c r="G14" s="20">
        <v>77.76</v>
      </c>
      <c r="H14" s="21">
        <f t="shared" si="1"/>
        <v>78.444</v>
      </c>
      <c r="I14" s="22"/>
      <c r="J14" s="23"/>
    </row>
    <row r="15" s="3" customFormat="1" ht="24" customHeight="1" spans="1:10">
      <c r="A15" s="14">
        <v>12</v>
      </c>
      <c r="B15" s="15"/>
      <c r="C15" s="16">
        <v>2026061302013</v>
      </c>
      <c r="D15" s="17" t="s">
        <v>22</v>
      </c>
      <c r="E15" s="18" t="s">
        <v>23</v>
      </c>
      <c r="F15" s="19">
        <v>79.25</v>
      </c>
      <c r="G15" s="20">
        <v>76.68</v>
      </c>
      <c r="H15" s="21">
        <f t="shared" si="1"/>
        <v>78.222</v>
      </c>
      <c r="I15" s="22"/>
      <c r="J15" s="23"/>
    </row>
    <row r="16" s="3" customFormat="1" ht="33" customHeight="1" spans="1:10">
      <c r="A16" s="14">
        <v>13</v>
      </c>
      <c r="B16" s="15" t="s">
        <v>24</v>
      </c>
      <c r="C16" s="16">
        <v>2026061302017</v>
      </c>
      <c r="D16" s="17" t="s">
        <v>25</v>
      </c>
      <c r="E16" s="18" t="s">
        <v>26</v>
      </c>
      <c r="F16" s="19">
        <v>80.5</v>
      </c>
      <c r="G16" s="20">
        <v>78.64</v>
      </c>
      <c r="H16" s="21">
        <f t="shared" si="1"/>
        <v>79.756</v>
      </c>
      <c r="I16" s="22" t="s">
        <v>14</v>
      </c>
      <c r="J16" s="23"/>
    </row>
    <row r="17" s="3" customFormat="1" ht="33" customHeight="1" spans="1:10">
      <c r="A17" s="14">
        <v>14</v>
      </c>
      <c r="B17" s="15" t="s">
        <v>27</v>
      </c>
      <c r="C17" s="16">
        <v>2026061302016</v>
      </c>
      <c r="D17" s="17" t="s">
        <v>25</v>
      </c>
      <c r="E17" s="18" t="s">
        <v>26</v>
      </c>
      <c r="F17" s="19">
        <v>81.15</v>
      </c>
      <c r="G17" s="20">
        <v>77.54</v>
      </c>
      <c r="H17" s="21">
        <f t="shared" si="1"/>
        <v>79.706</v>
      </c>
      <c r="I17" s="22" t="s">
        <v>14</v>
      </c>
      <c r="J17" s="23"/>
    </row>
    <row r="18" s="3" customFormat="1" ht="33" customHeight="1" spans="1:10">
      <c r="A18" s="14">
        <v>15</v>
      </c>
      <c r="B18" s="15" t="s">
        <v>28</v>
      </c>
      <c r="C18" s="16">
        <v>2026061302018</v>
      </c>
      <c r="D18" s="17" t="s">
        <v>25</v>
      </c>
      <c r="E18" s="18" t="s">
        <v>26</v>
      </c>
      <c r="F18" s="19">
        <v>78.3</v>
      </c>
      <c r="G18" s="20">
        <v>79.04</v>
      </c>
      <c r="H18" s="21">
        <f t="shared" si="1"/>
        <v>78.596</v>
      </c>
      <c r="I18" s="22" t="s">
        <v>14</v>
      </c>
      <c r="J18" s="23"/>
    </row>
    <row r="19" s="2" customFormat="1" ht="33" customHeight="1" spans="1:10">
      <c r="A19" s="14">
        <v>16</v>
      </c>
      <c r="B19" s="15" t="s">
        <v>29</v>
      </c>
      <c r="C19" s="16">
        <v>2026061302020</v>
      </c>
      <c r="D19" s="17" t="s">
        <v>25</v>
      </c>
      <c r="E19" s="18" t="s">
        <v>26</v>
      </c>
      <c r="F19" s="19">
        <v>77.1</v>
      </c>
      <c r="G19" s="20">
        <v>80.02</v>
      </c>
      <c r="H19" s="21">
        <f t="shared" si="1"/>
        <v>78.268</v>
      </c>
      <c r="I19" s="22" t="s">
        <v>14</v>
      </c>
      <c r="J19" s="23"/>
    </row>
    <row r="20" s="2" customFormat="1" ht="33" customHeight="1" spans="1:10">
      <c r="A20" s="14">
        <v>17</v>
      </c>
      <c r="B20" s="15"/>
      <c r="C20" s="16">
        <v>2026061302019</v>
      </c>
      <c r="D20" s="17" t="s">
        <v>25</v>
      </c>
      <c r="E20" s="18" t="s">
        <v>26</v>
      </c>
      <c r="F20" s="19">
        <v>77.2</v>
      </c>
      <c r="G20" s="20">
        <v>78.5</v>
      </c>
      <c r="H20" s="21">
        <f t="shared" si="1"/>
        <v>77.72</v>
      </c>
      <c r="I20" s="22"/>
      <c r="J20" s="23"/>
    </row>
    <row r="21" s="2" customFormat="1" ht="33" customHeight="1" spans="1:10">
      <c r="A21" s="14">
        <v>18</v>
      </c>
      <c r="B21" s="15"/>
      <c r="C21" s="16">
        <v>2026061302022</v>
      </c>
      <c r="D21" s="17" t="s">
        <v>25</v>
      </c>
      <c r="E21" s="18" t="s">
        <v>26</v>
      </c>
      <c r="F21" s="19">
        <v>76.8</v>
      </c>
      <c r="G21" s="20">
        <v>79</v>
      </c>
      <c r="H21" s="21">
        <f t="shared" si="1"/>
        <v>77.68</v>
      </c>
      <c r="I21" s="22"/>
      <c r="J21" s="23"/>
    </row>
    <row r="22" s="2" customFormat="1" ht="33" customHeight="1" spans="1:10">
      <c r="A22" s="14">
        <v>19</v>
      </c>
      <c r="B22" s="15"/>
      <c r="C22" s="16">
        <v>2026061302021</v>
      </c>
      <c r="D22" s="17" t="s">
        <v>25</v>
      </c>
      <c r="E22" s="18" t="s">
        <v>26</v>
      </c>
      <c r="F22" s="19">
        <v>77.1</v>
      </c>
      <c r="G22" s="20">
        <v>78</v>
      </c>
      <c r="H22" s="21">
        <f t="shared" si="1"/>
        <v>77.46</v>
      </c>
      <c r="I22" s="22"/>
      <c r="J22" s="23"/>
    </row>
    <row r="23" s="2" customFormat="1" ht="33" customHeight="1" spans="1:10">
      <c r="A23" s="14">
        <v>20</v>
      </c>
      <c r="B23" s="15"/>
      <c r="C23" s="16">
        <v>2026061302024</v>
      </c>
      <c r="D23" s="17" t="s">
        <v>25</v>
      </c>
      <c r="E23" s="18" t="s">
        <v>26</v>
      </c>
      <c r="F23" s="19">
        <v>76.15</v>
      </c>
      <c r="G23" s="20">
        <v>78.16</v>
      </c>
      <c r="H23" s="21">
        <f t="shared" si="1"/>
        <v>76.954</v>
      </c>
      <c r="I23" s="22"/>
      <c r="J23" s="23"/>
    </row>
    <row r="24" s="2" customFormat="1" ht="33" customHeight="1" spans="1:10">
      <c r="A24" s="14">
        <v>21</v>
      </c>
      <c r="B24" s="15"/>
      <c r="C24" s="16">
        <v>2026061302023</v>
      </c>
      <c r="D24" s="17" t="s">
        <v>25</v>
      </c>
      <c r="E24" s="18" t="s">
        <v>26</v>
      </c>
      <c r="F24" s="19">
        <v>76.3</v>
      </c>
      <c r="G24" s="20">
        <v>77.12</v>
      </c>
      <c r="H24" s="21">
        <f t="shared" si="1"/>
        <v>76.628</v>
      </c>
      <c r="I24" s="22"/>
      <c r="J24" s="23"/>
    </row>
    <row r="25" s="2" customFormat="1" ht="33" customHeight="1" spans="1:10">
      <c r="A25" s="14">
        <v>22</v>
      </c>
      <c r="B25" s="15"/>
      <c r="C25" s="16">
        <v>2026061302026</v>
      </c>
      <c r="D25" s="17" t="s">
        <v>25</v>
      </c>
      <c r="E25" s="18" t="s">
        <v>26</v>
      </c>
      <c r="F25" s="19">
        <v>74.5</v>
      </c>
      <c r="G25" s="20">
        <v>77.36</v>
      </c>
      <c r="H25" s="21">
        <f t="shared" si="1"/>
        <v>75.644</v>
      </c>
      <c r="I25" s="22"/>
      <c r="J25" s="23"/>
    </row>
    <row r="26" s="2" customFormat="1" ht="33" customHeight="1" spans="1:10">
      <c r="A26" s="14">
        <v>23</v>
      </c>
      <c r="B26" s="15"/>
      <c r="C26" s="16">
        <v>2026061302025</v>
      </c>
      <c r="D26" s="17" t="s">
        <v>25</v>
      </c>
      <c r="E26" s="18" t="s">
        <v>26</v>
      </c>
      <c r="F26" s="19">
        <v>74.95</v>
      </c>
      <c r="G26" s="20">
        <v>76.16</v>
      </c>
      <c r="H26" s="21">
        <f t="shared" si="1"/>
        <v>75.434</v>
      </c>
      <c r="I26" s="22"/>
      <c r="J26" s="23"/>
    </row>
    <row r="27" s="2" customFormat="1" ht="33" customHeight="1" spans="1:10">
      <c r="A27" s="14">
        <v>24</v>
      </c>
      <c r="B27" s="15"/>
      <c r="C27" s="16">
        <v>2026061302027</v>
      </c>
      <c r="D27" s="17" t="s">
        <v>25</v>
      </c>
      <c r="E27" s="18" t="s">
        <v>26</v>
      </c>
      <c r="F27" s="19">
        <v>74</v>
      </c>
      <c r="G27" s="20">
        <v>77.46</v>
      </c>
      <c r="H27" s="21">
        <f t="shared" si="1"/>
        <v>75.384</v>
      </c>
      <c r="I27" s="22"/>
      <c r="J27" s="23"/>
    </row>
    <row r="28" s="2" customFormat="1" ht="24" customHeight="1" spans="1:10">
      <c r="A28" s="14">
        <v>25</v>
      </c>
      <c r="B28" s="15" t="s">
        <v>30</v>
      </c>
      <c r="C28" s="24">
        <v>2026061301025</v>
      </c>
      <c r="D28" s="17" t="s">
        <v>31</v>
      </c>
      <c r="E28" s="18" t="s">
        <v>32</v>
      </c>
      <c r="F28" s="19">
        <v>80.75</v>
      </c>
      <c r="G28" s="25">
        <v>80.68</v>
      </c>
      <c r="H28" s="21">
        <f t="shared" si="1"/>
        <v>80.722</v>
      </c>
      <c r="I28" s="22" t="s">
        <v>14</v>
      </c>
      <c r="J28" s="26"/>
    </row>
    <row r="29" s="2" customFormat="1" ht="24" customHeight="1" spans="1:10">
      <c r="A29" s="14">
        <v>26</v>
      </c>
      <c r="B29" s="15" t="s">
        <v>33</v>
      </c>
      <c r="C29" s="24">
        <v>2026061301026</v>
      </c>
      <c r="D29" s="17" t="s">
        <v>34</v>
      </c>
      <c r="E29" s="18" t="s">
        <v>35</v>
      </c>
      <c r="F29" s="19">
        <v>82.8</v>
      </c>
      <c r="G29" s="25">
        <v>77.5</v>
      </c>
      <c r="H29" s="21">
        <f t="shared" si="1"/>
        <v>80.68</v>
      </c>
      <c r="I29" s="22" t="s">
        <v>14</v>
      </c>
      <c r="J29" s="26"/>
    </row>
    <row r="30" s="2" customFormat="1" ht="24" customHeight="1" spans="1:10">
      <c r="A30" s="14">
        <v>27</v>
      </c>
      <c r="B30" s="15" t="s">
        <v>36</v>
      </c>
      <c r="C30" s="24">
        <v>2026061301027</v>
      </c>
      <c r="D30" s="17" t="s">
        <v>34</v>
      </c>
      <c r="E30" s="18" t="s">
        <v>35</v>
      </c>
      <c r="F30" s="19">
        <v>81.05</v>
      </c>
      <c r="G30" s="25">
        <v>77.58</v>
      </c>
      <c r="H30" s="21">
        <f t="shared" si="1"/>
        <v>79.662</v>
      </c>
      <c r="I30" s="22" t="s">
        <v>14</v>
      </c>
      <c r="J30" s="26"/>
    </row>
    <row r="31" s="2" customFormat="1" ht="24" customHeight="1" spans="1:10">
      <c r="A31" s="14">
        <v>28</v>
      </c>
      <c r="B31" s="15"/>
      <c r="C31" s="24">
        <v>2026061301028</v>
      </c>
      <c r="D31" s="17" t="s">
        <v>34</v>
      </c>
      <c r="E31" s="18" t="s">
        <v>35</v>
      </c>
      <c r="F31" s="19">
        <v>79.35</v>
      </c>
      <c r="G31" s="25">
        <v>79.46</v>
      </c>
      <c r="H31" s="21">
        <f t="shared" si="1"/>
        <v>79.394</v>
      </c>
      <c r="I31" s="22"/>
      <c r="J31" s="26"/>
    </row>
    <row r="32" s="2" customFormat="1" ht="24" customHeight="1" spans="1:10">
      <c r="A32" s="14">
        <v>29</v>
      </c>
      <c r="B32" s="15"/>
      <c r="C32" s="24">
        <v>2026061301030</v>
      </c>
      <c r="D32" s="17" t="s">
        <v>34</v>
      </c>
      <c r="E32" s="18" t="s">
        <v>35</v>
      </c>
      <c r="F32" s="19">
        <v>78.55</v>
      </c>
      <c r="G32" s="25">
        <v>80.06</v>
      </c>
      <c r="H32" s="21">
        <f t="shared" si="1"/>
        <v>79.154</v>
      </c>
      <c r="I32" s="22"/>
      <c r="J32" s="26"/>
    </row>
    <row r="33" s="2" customFormat="1" ht="24" customHeight="1" spans="1:10">
      <c r="A33" s="14">
        <v>30</v>
      </c>
      <c r="B33" s="15"/>
      <c r="C33" s="24">
        <v>2026061301029</v>
      </c>
      <c r="D33" s="17" t="s">
        <v>34</v>
      </c>
      <c r="E33" s="18" t="s">
        <v>35</v>
      </c>
      <c r="F33" s="19">
        <v>78.95</v>
      </c>
      <c r="G33" s="25">
        <v>78.46</v>
      </c>
      <c r="H33" s="21">
        <f t="shared" si="1"/>
        <v>78.754</v>
      </c>
      <c r="I33" s="22"/>
      <c r="J33" s="26"/>
    </row>
    <row r="34" s="2" customFormat="1" ht="24" customHeight="1" spans="1:10">
      <c r="A34" s="14">
        <v>31</v>
      </c>
      <c r="B34" s="15"/>
      <c r="C34" s="24">
        <v>2026061301031</v>
      </c>
      <c r="D34" s="17" t="s">
        <v>34</v>
      </c>
      <c r="E34" s="18" t="s">
        <v>35</v>
      </c>
      <c r="F34" s="19">
        <v>78.45</v>
      </c>
      <c r="G34" s="25">
        <v>77.62</v>
      </c>
      <c r="H34" s="21">
        <f t="shared" si="1"/>
        <v>78.118</v>
      </c>
      <c r="I34" s="22"/>
      <c r="J34" s="26"/>
    </row>
    <row r="35" s="2" customFormat="1" ht="24" customHeight="1" spans="1:10">
      <c r="A35" s="14">
        <v>32</v>
      </c>
      <c r="B35" s="15" t="s">
        <v>37</v>
      </c>
      <c r="C35" s="24">
        <v>2026061301032</v>
      </c>
      <c r="D35" s="17" t="s">
        <v>38</v>
      </c>
      <c r="E35" s="18" t="s">
        <v>32</v>
      </c>
      <c r="F35" s="19">
        <v>80.05</v>
      </c>
      <c r="G35" s="25">
        <v>79.02</v>
      </c>
      <c r="H35" s="21">
        <f t="shared" si="1"/>
        <v>79.638</v>
      </c>
      <c r="I35" s="22" t="s">
        <v>14</v>
      </c>
      <c r="J35" s="26"/>
    </row>
    <row r="36" s="2" customFormat="1" ht="24" customHeight="1" spans="1:10">
      <c r="A36" s="14">
        <v>33</v>
      </c>
      <c r="B36" s="15"/>
      <c r="C36" s="24">
        <v>2026061301033</v>
      </c>
      <c r="D36" s="17" t="s">
        <v>38</v>
      </c>
      <c r="E36" s="18" t="s">
        <v>32</v>
      </c>
      <c r="F36" s="19">
        <v>79.2</v>
      </c>
      <c r="G36" s="25">
        <v>79.32</v>
      </c>
      <c r="H36" s="21">
        <f t="shared" si="1"/>
        <v>79.248</v>
      </c>
      <c r="I36" s="22"/>
      <c r="J36" s="26"/>
    </row>
    <row r="37" s="2" customFormat="1" ht="24" customHeight="1" spans="1:10">
      <c r="A37" s="14">
        <v>34</v>
      </c>
      <c r="B37" s="15"/>
      <c r="C37" s="24">
        <v>2026061301034</v>
      </c>
      <c r="D37" s="17" t="s">
        <v>38</v>
      </c>
      <c r="E37" s="18" t="s">
        <v>32</v>
      </c>
      <c r="F37" s="19">
        <v>78.5</v>
      </c>
      <c r="G37" s="25">
        <v>77.64</v>
      </c>
      <c r="H37" s="21">
        <f t="shared" si="1"/>
        <v>78.156</v>
      </c>
      <c r="I37" s="22"/>
      <c r="J37" s="26"/>
    </row>
    <row r="38" s="2" customFormat="1" ht="24" customHeight="1" spans="1:10">
      <c r="A38" s="14">
        <v>35</v>
      </c>
      <c r="B38" s="15" t="s">
        <v>39</v>
      </c>
      <c r="C38" s="24">
        <v>2026061301035</v>
      </c>
      <c r="D38" s="17" t="s">
        <v>40</v>
      </c>
      <c r="E38" s="18" t="s">
        <v>41</v>
      </c>
      <c r="F38" s="19">
        <v>79.25</v>
      </c>
      <c r="G38" s="25">
        <v>76.74</v>
      </c>
      <c r="H38" s="21">
        <f t="shared" si="1"/>
        <v>78.246</v>
      </c>
      <c r="I38" s="22" t="s">
        <v>14</v>
      </c>
      <c r="J38" s="26"/>
    </row>
    <row r="39" s="2" customFormat="1" ht="24" customHeight="1" spans="1:10">
      <c r="A39" s="14">
        <v>36</v>
      </c>
      <c r="B39" s="15"/>
      <c r="C39" s="24">
        <v>2026061301036</v>
      </c>
      <c r="D39" s="17" t="s">
        <v>40</v>
      </c>
      <c r="E39" s="18" t="s">
        <v>41</v>
      </c>
      <c r="F39" s="19">
        <v>75.5</v>
      </c>
      <c r="G39" s="25">
        <v>78.74</v>
      </c>
      <c r="H39" s="21">
        <f t="shared" si="1"/>
        <v>76.796</v>
      </c>
      <c r="I39" s="22"/>
      <c r="J39" s="26"/>
    </row>
    <row r="40" s="2" customFormat="1" ht="24" customHeight="1" spans="1:10">
      <c r="A40" s="14">
        <v>37</v>
      </c>
      <c r="B40" s="15" t="s">
        <v>42</v>
      </c>
      <c r="C40" s="24">
        <v>2026061301037</v>
      </c>
      <c r="D40" s="17" t="s">
        <v>43</v>
      </c>
      <c r="E40" s="18" t="s">
        <v>44</v>
      </c>
      <c r="F40" s="19">
        <v>82.5</v>
      </c>
      <c r="G40" s="25">
        <v>80.8</v>
      </c>
      <c r="H40" s="21">
        <f t="shared" si="1"/>
        <v>81.82</v>
      </c>
      <c r="I40" s="22" t="s">
        <v>14</v>
      </c>
      <c r="J40" s="26"/>
    </row>
    <row r="41" s="2" customFormat="1" ht="24" customHeight="1" spans="1:10">
      <c r="A41" s="14">
        <v>38</v>
      </c>
      <c r="B41" s="15" t="s">
        <v>45</v>
      </c>
      <c r="C41" s="24">
        <v>2026061301038</v>
      </c>
      <c r="D41" s="17" t="s">
        <v>43</v>
      </c>
      <c r="E41" s="18" t="s">
        <v>44</v>
      </c>
      <c r="F41" s="19">
        <v>82.4</v>
      </c>
      <c r="G41" s="25">
        <v>78.92</v>
      </c>
      <c r="H41" s="21">
        <f t="shared" si="1"/>
        <v>81.008</v>
      </c>
      <c r="I41" s="22" t="s">
        <v>14</v>
      </c>
      <c r="J41" s="26"/>
    </row>
    <row r="42" s="2" customFormat="1" ht="24" customHeight="1" spans="1:10">
      <c r="A42" s="14">
        <v>39</v>
      </c>
      <c r="B42" s="15"/>
      <c r="C42" s="24">
        <v>2026061301040</v>
      </c>
      <c r="D42" s="17" t="s">
        <v>43</v>
      </c>
      <c r="E42" s="18" t="s">
        <v>44</v>
      </c>
      <c r="F42" s="19">
        <v>77.4</v>
      </c>
      <c r="G42" s="27">
        <v>78.58</v>
      </c>
      <c r="H42" s="21">
        <f t="shared" si="1"/>
        <v>77.872</v>
      </c>
      <c r="I42" s="22"/>
      <c r="J42" s="23"/>
    </row>
    <row r="43" s="3" customFormat="1" ht="24" customHeight="1" spans="1:10">
      <c r="A43" s="14">
        <v>40</v>
      </c>
      <c r="B43" s="15"/>
      <c r="C43" s="24">
        <v>2026061301039</v>
      </c>
      <c r="D43" s="17" t="s">
        <v>43</v>
      </c>
      <c r="E43" s="18" t="s">
        <v>44</v>
      </c>
      <c r="F43" s="19">
        <v>79.7</v>
      </c>
      <c r="G43" s="25">
        <v>0</v>
      </c>
      <c r="H43" s="21">
        <f t="shared" si="1"/>
        <v>47.82</v>
      </c>
      <c r="I43" s="22"/>
      <c r="J43" s="23" t="s">
        <v>15</v>
      </c>
    </row>
    <row r="44" s="3" customFormat="1" ht="24" customHeight="1" spans="1:10">
      <c r="A44" s="14">
        <v>41</v>
      </c>
      <c r="B44" s="15"/>
      <c r="C44" s="24">
        <v>2026061301041</v>
      </c>
      <c r="D44" s="17" t="s">
        <v>43</v>
      </c>
      <c r="E44" s="18" t="s">
        <v>44</v>
      </c>
      <c r="F44" s="19">
        <v>76.8</v>
      </c>
      <c r="G44" s="27">
        <v>0</v>
      </c>
      <c r="H44" s="21">
        <f t="shared" si="1"/>
        <v>46.08</v>
      </c>
      <c r="I44" s="22"/>
      <c r="J44" s="23" t="s">
        <v>15</v>
      </c>
    </row>
    <row r="45" s="3" customFormat="1" ht="24" customHeight="1" spans="1:10">
      <c r="A45" s="14">
        <v>42</v>
      </c>
      <c r="B45" s="15"/>
      <c r="C45" s="24">
        <v>2026061301042</v>
      </c>
      <c r="D45" s="17" t="s">
        <v>43</v>
      </c>
      <c r="E45" s="18" t="s">
        <v>44</v>
      </c>
      <c r="F45" s="19">
        <v>75.8</v>
      </c>
      <c r="G45" s="27">
        <v>0</v>
      </c>
      <c r="H45" s="21">
        <f t="shared" si="1"/>
        <v>45.48</v>
      </c>
      <c r="I45" s="22"/>
      <c r="J45" s="23" t="s">
        <v>15</v>
      </c>
    </row>
    <row r="46" s="3" customFormat="1" ht="24" customHeight="1" spans="1:10">
      <c r="A46" s="14">
        <v>43</v>
      </c>
      <c r="B46" s="15" t="s">
        <v>46</v>
      </c>
      <c r="C46" s="24">
        <v>2026061301043</v>
      </c>
      <c r="D46" s="17" t="s">
        <v>47</v>
      </c>
      <c r="E46" s="18" t="s">
        <v>44</v>
      </c>
      <c r="F46" s="19">
        <v>80.8</v>
      </c>
      <c r="G46" s="27">
        <v>78.1</v>
      </c>
      <c r="H46" s="21">
        <f t="shared" si="1"/>
        <v>79.72</v>
      </c>
      <c r="I46" s="22" t="s">
        <v>14</v>
      </c>
      <c r="J46" s="23"/>
    </row>
    <row r="47" s="3" customFormat="1" ht="24" customHeight="1" spans="1:10">
      <c r="A47" s="14">
        <v>44</v>
      </c>
      <c r="B47" s="15"/>
      <c r="C47" s="24">
        <v>2026061301044</v>
      </c>
      <c r="D47" s="17" t="s">
        <v>47</v>
      </c>
      <c r="E47" s="18" t="s">
        <v>44</v>
      </c>
      <c r="F47" s="19">
        <v>78</v>
      </c>
      <c r="G47" s="27">
        <v>77.38</v>
      </c>
      <c r="H47" s="21">
        <f t="shared" si="1"/>
        <v>77.752</v>
      </c>
      <c r="I47" s="22"/>
      <c r="J47" s="23"/>
    </row>
    <row r="48" s="3" customFormat="1" ht="24" customHeight="1" spans="1:10">
      <c r="A48" s="14">
        <v>45</v>
      </c>
      <c r="B48" s="15"/>
      <c r="C48" s="24">
        <v>2026061301045</v>
      </c>
      <c r="D48" s="17" t="s">
        <v>47</v>
      </c>
      <c r="E48" s="18" t="s">
        <v>44</v>
      </c>
      <c r="F48" s="19">
        <v>75.7</v>
      </c>
      <c r="G48" s="27">
        <v>80</v>
      </c>
      <c r="H48" s="21">
        <f t="shared" si="1"/>
        <v>77.42</v>
      </c>
      <c r="I48" s="22"/>
      <c r="J48" s="23"/>
    </row>
    <row r="49" ht="24" customHeight="1" spans="1:10">
      <c r="A49" s="14">
        <v>46</v>
      </c>
      <c r="B49" s="15" t="s">
        <v>48</v>
      </c>
      <c r="C49" s="16">
        <v>2026061302028</v>
      </c>
      <c r="D49" s="17" t="s">
        <v>49</v>
      </c>
      <c r="E49" s="14" t="s">
        <v>44</v>
      </c>
      <c r="F49" s="19">
        <v>84.7</v>
      </c>
      <c r="G49" s="20">
        <v>82.64</v>
      </c>
      <c r="H49" s="21">
        <f t="shared" si="1"/>
        <v>83.876</v>
      </c>
      <c r="I49" s="22" t="s">
        <v>14</v>
      </c>
      <c r="J49" s="23"/>
    </row>
    <row r="50" s="3" customFormat="1" ht="24" customHeight="1" spans="1:10">
      <c r="A50" s="14">
        <v>47</v>
      </c>
      <c r="B50" s="15"/>
      <c r="C50" s="16">
        <v>2026061302030</v>
      </c>
      <c r="D50" s="17" t="s">
        <v>49</v>
      </c>
      <c r="E50" s="14" t="s">
        <v>44</v>
      </c>
      <c r="F50" s="19">
        <v>82.15</v>
      </c>
      <c r="G50" s="20">
        <v>78.58</v>
      </c>
      <c r="H50" s="21">
        <f t="shared" si="1"/>
        <v>80.722</v>
      </c>
      <c r="I50" s="22"/>
      <c r="J50" s="23"/>
    </row>
    <row r="51" s="3" customFormat="1" ht="24" customHeight="1" spans="1:10">
      <c r="A51" s="14">
        <v>48</v>
      </c>
      <c r="B51" s="15"/>
      <c r="C51" s="16">
        <v>2026061302029</v>
      </c>
      <c r="D51" s="17" t="s">
        <v>49</v>
      </c>
      <c r="E51" s="14" t="s">
        <v>44</v>
      </c>
      <c r="F51" s="19">
        <v>82.6</v>
      </c>
      <c r="G51" s="20">
        <v>77.78</v>
      </c>
      <c r="H51" s="21">
        <f t="shared" si="1"/>
        <v>80.672</v>
      </c>
      <c r="I51" s="22"/>
      <c r="J51" s="23"/>
    </row>
    <row r="52" s="3" customFormat="1" ht="24" customHeight="1" spans="1:10">
      <c r="A52" s="14">
        <v>49</v>
      </c>
      <c r="B52" s="15" t="s">
        <v>50</v>
      </c>
      <c r="C52" s="16">
        <v>2026061302031</v>
      </c>
      <c r="D52" s="17" t="s">
        <v>51</v>
      </c>
      <c r="E52" s="18" t="s">
        <v>52</v>
      </c>
      <c r="F52" s="19">
        <v>85.1</v>
      </c>
      <c r="G52" s="20">
        <v>80.04</v>
      </c>
      <c r="H52" s="21">
        <f t="shared" si="1"/>
        <v>83.076</v>
      </c>
      <c r="I52" s="22" t="s">
        <v>14</v>
      </c>
      <c r="J52" s="23"/>
    </row>
    <row r="53" s="3" customFormat="1" ht="24" customHeight="1" spans="1:10">
      <c r="A53" s="14">
        <v>50</v>
      </c>
      <c r="B53" s="15"/>
      <c r="C53" s="16">
        <v>2026061302033</v>
      </c>
      <c r="D53" s="17" t="s">
        <v>51</v>
      </c>
      <c r="E53" s="18" t="s">
        <v>52</v>
      </c>
      <c r="F53" s="19">
        <v>84.6</v>
      </c>
      <c r="G53" s="20">
        <v>80.7</v>
      </c>
      <c r="H53" s="21">
        <f t="shared" si="1"/>
        <v>83.04</v>
      </c>
      <c r="I53" s="22"/>
      <c r="J53" s="23"/>
    </row>
    <row r="54" s="3" customFormat="1" ht="24" customHeight="1" spans="1:10">
      <c r="A54" s="14">
        <v>51</v>
      </c>
      <c r="B54" s="15"/>
      <c r="C54" s="16">
        <v>2026061302032</v>
      </c>
      <c r="D54" s="17" t="s">
        <v>51</v>
      </c>
      <c r="E54" s="18" t="s">
        <v>52</v>
      </c>
      <c r="F54" s="19">
        <v>84.7</v>
      </c>
      <c r="G54" s="20">
        <v>77.66</v>
      </c>
      <c r="H54" s="21">
        <f t="shared" si="1"/>
        <v>81.884</v>
      </c>
      <c r="I54" s="22"/>
      <c r="J54" s="23"/>
    </row>
    <row r="55" s="3" customFormat="1" ht="24" customHeight="1" spans="1:10">
      <c r="A55" s="14">
        <v>52</v>
      </c>
      <c r="B55" s="15" t="s">
        <v>53</v>
      </c>
      <c r="C55" s="16">
        <v>2026061302034</v>
      </c>
      <c r="D55" s="17" t="s">
        <v>54</v>
      </c>
      <c r="E55" s="18" t="s">
        <v>55</v>
      </c>
      <c r="F55" s="19">
        <v>84.85</v>
      </c>
      <c r="G55" s="20">
        <v>78.62</v>
      </c>
      <c r="H55" s="21">
        <f t="shared" si="1"/>
        <v>82.358</v>
      </c>
      <c r="I55" s="22" t="s">
        <v>14</v>
      </c>
      <c r="J55" s="23"/>
    </row>
    <row r="56" s="3" customFormat="1" ht="24" customHeight="1" spans="1:10">
      <c r="A56" s="14">
        <v>53</v>
      </c>
      <c r="B56" s="15"/>
      <c r="C56" s="16">
        <v>2026061302035</v>
      </c>
      <c r="D56" s="17" t="s">
        <v>54</v>
      </c>
      <c r="E56" s="18" t="s">
        <v>55</v>
      </c>
      <c r="F56" s="19">
        <v>83.25</v>
      </c>
      <c r="G56" s="20">
        <v>78.86</v>
      </c>
      <c r="H56" s="21">
        <f t="shared" si="1"/>
        <v>81.494</v>
      </c>
      <c r="I56" s="22"/>
      <c r="J56" s="23"/>
    </row>
    <row r="57" s="3" customFormat="1" ht="24" customHeight="1" spans="1:10">
      <c r="A57" s="14">
        <v>54</v>
      </c>
      <c r="B57" s="15"/>
      <c r="C57" s="16">
        <v>2026061302036</v>
      </c>
      <c r="D57" s="17" t="s">
        <v>54</v>
      </c>
      <c r="E57" s="18" t="s">
        <v>55</v>
      </c>
      <c r="F57" s="19">
        <v>82.65</v>
      </c>
      <c r="G57" s="20">
        <v>78.62</v>
      </c>
      <c r="H57" s="21">
        <f t="shared" si="1"/>
        <v>81.038</v>
      </c>
      <c r="I57" s="22"/>
      <c r="J57" s="23"/>
    </row>
    <row r="58" s="3" customFormat="1" ht="24" customHeight="1" spans="1:10">
      <c r="A58" s="14">
        <v>55</v>
      </c>
      <c r="B58" s="15" t="s">
        <v>56</v>
      </c>
      <c r="C58" s="24">
        <v>2026061301001</v>
      </c>
      <c r="D58" s="17" t="s">
        <v>57</v>
      </c>
      <c r="E58" s="28" t="s">
        <v>58</v>
      </c>
      <c r="F58" s="19">
        <v>81.4</v>
      </c>
      <c r="G58" s="25">
        <v>78.7</v>
      </c>
      <c r="H58" s="21">
        <f t="shared" si="1"/>
        <v>80.32</v>
      </c>
      <c r="I58" s="22" t="s">
        <v>14</v>
      </c>
      <c r="J58" s="26"/>
    </row>
    <row r="59" s="3" customFormat="1" ht="24" customHeight="1" spans="1:10">
      <c r="A59" s="14">
        <v>56</v>
      </c>
      <c r="B59" s="15" t="s">
        <v>59</v>
      </c>
      <c r="C59" s="24">
        <v>2026061301002</v>
      </c>
      <c r="D59" s="17" t="s">
        <v>57</v>
      </c>
      <c r="E59" s="28" t="s">
        <v>58</v>
      </c>
      <c r="F59" s="19">
        <v>80</v>
      </c>
      <c r="G59" s="25">
        <v>79.36</v>
      </c>
      <c r="H59" s="21">
        <f t="shared" si="1"/>
        <v>79.744</v>
      </c>
      <c r="I59" s="22" t="s">
        <v>14</v>
      </c>
      <c r="J59" s="26"/>
    </row>
    <row r="60" s="3" customFormat="1" ht="24" customHeight="1" spans="1:10">
      <c r="A60" s="14">
        <v>57</v>
      </c>
      <c r="B60" s="15"/>
      <c r="C60" s="24">
        <v>2026061301003</v>
      </c>
      <c r="D60" s="17" t="s">
        <v>57</v>
      </c>
      <c r="E60" s="28" t="s">
        <v>58</v>
      </c>
      <c r="F60" s="19">
        <v>79.6</v>
      </c>
      <c r="G60" s="25">
        <v>79.48</v>
      </c>
      <c r="H60" s="21">
        <f t="shared" si="1"/>
        <v>79.552</v>
      </c>
      <c r="I60" s="22"/>
      <c r="J60" s="26"/>
    </row>
    <row r="61" s="3" customFormat="1" ht="24" customHeight="1" spans="1:10">
      <c r="A61" s="14">
        <v>58</v>
      </c>
      <c r="B61" s="15"/>
      <c r="C61" s="24">
        <v>2026061301004</v>
      </c>
      <c r="D61" s="17" t="s">
        <v>57</v>
      </c>
      <c r="E61" s="28" t="s">
        <v>58</v>
      </c>
      <c r="F61" s="19">
        <v>78.2</v>
      </c>
      <c r="G61" s="25">
        <v>80.94</v>
      </c>
      <c r="H61" s="21">
        <f t="shared" si="1"/>
        <v>79.296</v>
      </c>
      <c r="I61" s="22"/>
      <c r="J61" s="26"/>
    </row>
    <row r="62" s="3" customFormat="1" ht="24" customHeight="1" spans="1:10">
      <c r="A62" s="14">
        <v>59</v>
      </c>
      <c r="B62" s="15"/>
      <c r="C62" s="24">
        <v>2026061301005</v>
      </c>
      <c r="D62" s="17" t="s">
        <v>57</v>
      </c>
      <c r="E62" s="28" t="s">
        <v>58</v>
      </c>
      <c r="F62" s="19">
        <v>76.55</v>
      </c>
      <c r="G62" s="25">
        <v>79.66</v>
      </c>
      <c r="H62" s="21">
        <f t="shared" si="1"/>
        <v>77.794</v>
      </c>
      <c r="I62" s="22"/>
      <c r="J62" s="26"/>
    </row>
    <row r="63" s="3" customFormat="1" ht="24" customHeight="1" spans="1:10">
      <c r="A63" s="14">
        <v>60</v>
      </c>
      <c r="B63" s="15"/>
      <c r="C63" s="24">
        <v>2026061301006</v>
      </c>
      <c r="D63" s="17" t="s">
        <v>57</v>
      </c>
      <c r="E63" s="28" t="s">
        <v>58</v>
      </c>
      <c r="F63" s="19">
        <v>76.1</v>
      </c>
      <c r="G63" s="25">
        <v>78.74</v>
      </c>
      <c r="H63" s="21">
        <f t="shared" si="1"/>
        <v>77.156</v>
      </c>
      <c r="I63" s="22"/>
      <c r="J63" s="26"/>
    </row>
    <row r="64" s="3" customFormat="1" ht="24" customHeight="1" spans="1:10">
      <c r="A64" s="14">
        <v>61</v>
      </c>
      <c r="B64" s="15" t="s">
        <v>60</v>
      </c>
      <c r="C64" s="24">
        <v>2026061301007</v>
      </c>
      <c r="D64" s="17" t="s">
        <v>61</v>
      </c>
      <c r="E64" s="18" t="s">
        <v>62</v>
      </c>
      <c r="F64" s="19">
        <v>84.05</v>
      </c>
      <c r="G64" s="25">
        <v>81.08</v>
      </c>
      <c r="H64" s="21">
        <f t="shared" si="1"/>
        <v>82.862</v>
      </c>
      <c r="I64" s="22" t="s">
        <v>14</v>
      </c>
      <c r="J64" s="26"/>
    </row>
    <row r="65" s="3" customFormat="1" ht="24" customHeight="1" spans="1:10">
      <c r="A65" s="14">
        <v>62</v>
      </c>
      <c r="B65" s="15"/>
      <c r="C65" s="24">
        <v>2026061301008</v>
      </c>
      <c r="D65" s="17" t="s">
        <v>61</v>
      </c>
      <c r="E65" s="18" t="s">
        <v>62</v>
      </c>
      <c r="F65" s="19">
        <v>83.75</v>
      </c>
      <c r="G65" s="25">
        <v>79.74</v>
      </c>
      <c r="H65" s="21">
        <f t="shared" si="1"/>
        <v>82.146</v>
      </c>
      <c r="I65" s="22"/>
      <c r="J65" s="26"/>
    </row>
    <row r="66" s="3" customFormat="1" ht="24" customHeight="1" spans="1:10">
      <c r="A66" s="14">
        <v>63</v>
      </c>
      <c r="B66" s="15"/>
      <c r="C66" s="24">
        <v>2026061301009</v>
      </c>
      <c r="D66" s="17" t="s">
        <v>61</v>
      </c>
      <c r="E66" s="18" t="s">
        <v>62</v>
      </c>
      <c r="F66" s="19">
        <v>83.6</v>
      </c>
      <c r="G66" s="25">
        <v>77.92</v>
      </c>
      <c r="H66" s="21">
        <f t="shared" si="1"/>
        <v>81.328</v>
      </c>
      <c r="I66" s="22"/>
      <c r="J66" s="26"/>
    </row>
    <row r="67" s="3" customFormat="1" ht="24" customHeight="1" spans="1:10">
      <c r="A67" s="14">
        <v>64</v>
      </c>
      <c r="B67" s="15" t="s">
        <v>63</v>
      </c>
      <c r="C67" s="16">
        <v>2026061302037</v>
      </c>
      <c r="D67" s="17" t="s">
        <v>64</v>
      </c>
      <c r="E67" s="18" t="s">
        <v>62</v>
      </c>
      <c r="F67" s="19">
        <v>81.8</v>
      </c>
      <c r="G67" s="20">
        <v>80.2</v>
      </c>
      <c r="H67" s="21">
        <f t="shared" si="1"/>
        <v>81.16</v>
      </c>
      <c r="I67" s="22" t="s">
        <v>14</v>
      </c>
      <c r="J67" s="23"/>
    </row>
    <row r="68" s="3" customFormat="1" ht="24" customHeight="1" spans="1:10">
      <c r="A68" s="14">
        <v>65</v>
      </c>
      <c r="B68" s="15"/>
      <c r="C68" s="16">
        <v>2026061302038</v>
      </c>
      <c r="D68" s="17" t="s">
        <v>64</v>
      </c>
      <c r="E68" s="18" t="s">
        <v>62</v>
      </c>
      <c r="F68" s="19">
        <v>81.05</v>
      </c>
      <c r="G68" s="20">
        <v>78.8</v>
      </c>
      <c r="H68" s="21">
        <f t="shared" si="1"/>
        <v>80.15</v>
      </c>
      <c r="I68" s="22"/>
      <c r="J68" s="23"/>
    </row>
    <row r="69" s="3" customFormat="1" ht="24" customHeight="1" spans="1:10">
      <c r="A69" s="14">
        <v>66</v>
      </c>
      <c r="B69" s="15"/>
      <c r="C69" s="16">
        <v>2026061302039</v>
      </c>
      <c r="D69" s="17" t="s">
        <v>64</v>
      </c>
      <c r="E69" s="18" t="s">
        <v>62</v>
      </c>
      <c r="F69" s="19">
        <v>79.8</v>
      </c>
      <c r="G69" s="20">
        <v>80.64</v>
      </c>
      <c r="H69" s="21">
        <f t="shared" si="1"/>
        <v>80.136</v>
      </c>
      <c r="I69" s="22"/>
      <c r="J69" s="23"/>
    </row>
    <row r="70" s="3" customFormat="1" ht="33" customHeight="1" spans="1:10">
      <c r="A70" s="14">
        <v>67</v>
      </c>
      <c r="B70" s="15" t="s">
        <v>65</v>
      </c>
      <c r="C70" s="24">
        <v>2026061301017</v>
      </c>
      <c r="D70" s="17" t="s">
        <v>66</v>
      </c>
      <c r="E70" s="22" t="s">
        <v>67</v>
      </c>
      <c r="F70" s="19">
        <v>82.35</v>
      </c>
      <c r="G70" s="25">
        <v>80.48</v>
      </c>
      <c r="H70" s="21">
        <f t="shared" si="1"/>
        <v>81.602</v>
      </c>
      <c r="I70" s="22" t="s">
        <v>14</v>
      </c>
      <c r="J70" s="26"/>
    </row>
    <row r="71" s="3" customFormat="1" ht="33" customHeight="1" spans="1:10">
      <c r="A71" s="14">
        <v>68</v>
      </c>
      <c r="B71" s="15" t="s">
        <v>68</v>
      </c>
      <c r="C71" s="24">
        <v>2026061301016</v>
      </c>
      <c r="D71" s="17" t="s">
        <v>66</v>
      </c>
      <c r="E71" s="22" t="s">
        <v>67</v>
      </c>
      <c r="F71" s="19">
        <v>83.05</v>
      </c>
      <c r="G71" s="25">
        <v>78.92</v>
      </c>
      <c r="H71" s="21">
        <f t="shared" si="1"/>
        <v>81.398</v>
      </c>
      <c r="I71" s="22" t="s">
        <v>14</v>
      </c>
      <c r="J71" s="26"/>
    </row>
    <row r="72" s="3" customFormat="1" ht="33" customHeight="1" spans="1:10">
      <c r="A72" s="14">
        <v>69</v>
      </c>
      <c r="B72" s="15" t="s">
        <v>69</v>
      </c>
      <c r="C72" s="24">
        <v>2026061301018</v>
      </c>
      <c r="D72" s="17" t="s">
        <v>66</v>
      </c>
      <c r="E72" s="22" t="s">
        <v>67</v>
      </c>
      <c r="F72" s="19">
        <v>81.9</v>
      </c>
      <c r="G72" s="25">
        <v>79.62</v>
      </c>
      <c r="H72" s="21">
        <f t="shared" si="1"/>
        <v>80.988</v>
      </c>
      <c r="I72" s="22" t="s">
        <v>14</v>
      </c>
      <c r="J72" s="26"/>
    </row>
    <row r="73" s="3" customFormat="1" ht="33" customHeight="1" spans="1:10">
      <c r="A73" s="14">
        <v>70</v>
      </c>
      <c r="B73" s="15"/>
      <c r="C73" s="24">
        <v>2026061301019</v>
      </c>
      <c r="D73" s="17" t="s">
        <v>66</v>
      </c>
      <c r="E73" s="22" t="s">
        <v>67</v>
      </c>
      <c r="F73" s="19">
        <v>81.4</v>
      </c>
      <c r="G73" s="25">
        <v>79.9</v>
      </c>
      <c r="H73" s="21">
        <f t="shared" si="1"/>
        <v>80.8</v>
      </c>
      <c r="I73" s="22"/>
      <c r="J73" s="26"/>
    </row>
    <row r="74" s="3" customFormat="1" ht="33" customHeight="1" spans="1:10">
      <c r="A74" s="14">
        <v>71</v>
      </c>
      <c r="B74" s="15"/>
      <c r="C74" s="24">
        <v>2026061301020</v>
      </c>
      <c r="D74" s="17" t="s">
        <v>66</v>
      </c>
      <c r="E74" s="22" t="s">
        <v>67</v>
      </c>
      <c r="F74" s="19">
        <v>81.05</v>
      </c>
      <c r="G74" s="25">
        <v>78.66</v>
      </c>
      <c r="H74" s="21">
        <f t="shared" si="1"/>
        <v>80.094</v>
      </c>
      <c r="I74" s="22"/>
      <c r="J74" s="26"/>
    </row>
    <row r="75" s="3" customFormat="1" ht="33" customHeight="1" spans="1:10">
      <c r="A75" s="14">
        <v>72</v>
      </c>
      <c r="B75" s="15"/>
      <c r="C75" s="24">
        <v>2026061301023</v>
      </c>
      <c r="D75" s="17" t="s">
        <v>66</v>
      </c>
      <c r="E75" s="22" t="s">
        <v>67</v>
      </c>
      <c r="F75" s="19">
        <v>80.6</v>
      </c>
      <c r="G75" s="25">
        <v>78.74</v>
      </c>
      <c r="H75" s="21">
        <f t="shared" ref="H75:H90" si="2">F75*0.6+G75*0.4</f>
        <v>79.856</v>
      </c>
      <c r="I75" s="22"/>
      <c r="J75" s="26"/>
    </row>
    <row r="76" s="3" customFormat="1" ht="33" customHeight="1" spans="1:10">
      <c r="A76" s="14">
        <v>73</v>
      </c>
      <c r="B76" s="15"/>
      <c r="C76" s="24">
        <v>2026061301022</v>
      </c>
      <c r="D76" s="17" t="s">
        <v>66</v>
      </c>
      <c r="E76" s="22" t="s">
        <v>67</v>
      </c>
      <c r="F76" s="19">
        <v>80.9</v>
      </c>
      <c r="G76" s="25">
        <v>78.26</v>
      </c>
      <c r="H76" s="21">
        <f t="shared" si="2"/>
        <v>79.844</v>
      </c>
      <c r="I76" s="22"/>
      <c r="J76" s="26"/>
    </row>
    <row r="77" s="3" customFormat="1" ht="33" customHeight="1" spans="1:10">
      <c r="A77" s="14">
        <v>74</v>
      </c>
      <c r="B77" s="15"/>
      <c r="C77" s="24">
        <v>2026061301021</v>
      </c>
      <c r="D77" s="17" t="s">
        <v>66</v>
      </c>
      <c r="E77" s="22" t="s">
        <v>67</v>
      </c>
      <c r="F77" s="19">
        <v>80.9</v>
      </c>
      <c r="G77" s="25">
        <v>77.28</v>
      </c>
      <c r="H77" s="21">
        <f t="shared" si="2"/>
        <v>79.452</v>
      </c>
      <c r="I77" s="22"/>
      <c r="J77" s="26"/>
    </row>
    <row r="78" s="3" customFormat="1" ht="33" customHeight="1" spans="1:10">
      <c r="A78" s="14">
        <v>75</v>
      </c>
      <c r="B78" s="15"/>
      <c r="C78" s="24">
        <v>2026061301024</v>
      </c>
      <c r="D78" s="17" t="s">
        <v>66</v>
      </c>
      <c r="E78" s="22" t="s">
        <v>67</v>
      </c>
      <c r="F78" s="19">
        <v>80.5</v>
      </c>
      <c r="G78" s="25">
        <v>0</v>
      </c>
      <c r="H78" s="21">
        <f t="shared" si="2"/>
        <v>48.3</v>
      </c>
      <c r="I78" s="22"/>
      <c r="J78" s="23" t="s">
        <v>15</v>
      </c>
    </row>
    <row r="79" s="3" customFormat="1" ht="24" customHeight="1" spans="1:10">
      <c r="A79" s="14">
        <v>76</v>
      </c>
      <c r="B79" s="15" t="s">
        <v>70</v>
      </c>
      <c r="C79" s="16">
        <v>2026061302040</v>
      </c>
      <c r="D79" s="17" t="s">
        <v>71</v>
      </c>
      <c r="E79" s="18" t="s">
        <v>72</v>
      </c>
      <c r="F79" s="19">
        <v>81.7</v>
      </c>
      <c r="G79" s="20">
        <v>79.58</v>
      </c>
      <c r="H79" s="21">
        <f t="shared" si="2"/>
        <v>80.852</v>
      </c>
      <c r="I79" s="22" t="s">
        <v>14</v>
      </c>
      <c r="J79" s="23"/>
    </row>
    <row r="80" s="3" customFormat="1" ht="24" customHeight="1" spans="1:10">
      <c r="A80" s="14">
        <v>77</v>
      </c>
      <c r="B80" s="15"/>
      <c r="C80" s="16">
        <v>2026061302041</v>
      </c>
      <c r="D80" s="17" t="s">
        <v>71</v>
      </c>
      <c r="E80" s="18" t="s">
        <v>72</v>
      </c>
      <c r="F80" s="19">
        <v>79.55</v>
      </c>
      <c r="G80" s="20">
        <v>79.9</v>
      </c>
      <c r="H80" s="21">
        <f t="shared" si="2"/>
        <v>79.69</v>
      </c>
      <c r="I80" s="22"/>
      <c r="J80" s="23"/>
    </row>
    <row r="81" s="3" customFormat="1" ht="24" customHeight="1" spans="1:10">
      <c r="A81" s="14">
        <v>78</v>
      </c>
      <c r="B81" s="15"/>
      <c r="C81" s="16">
        <v>2026061302042</v>
      </c>
      <c r="D81" s="17" t="s">
        <v>71</v>
      </c>
      <c r="E81" s="18" t="s">
        <v>72</v>
      </c>
      <c r="F81" s="19">
        <v>79.3</v>
      </c>
      <c r="G81" s="20">
        <v>79.64</v>
      </c>
      <c r="H81" s="21">
        <f t="shared" si="2"/>
        <v>79.436</v>
      </c>
      <c r="I81" s="22"/>
      <c r="J81" s="23"/>
    </row>
    <row r="82" s="3" customFormat="1" ht="24" customHeight="1" spans="1:10">
      <c r="A82" s="14">
        <v>79</v>
      </c>
      <c r="B82" s="15" t="s">
        <v>73</v>
      </c>
      <c r="C82" s="16">
        <v>2026061302001</v>
      </c>
      <c r="D82" s="17" t="s">
        <v>74</v>
      </c>
      <c r="E82" s="18" t="s">
        <v>75</v>
      </c>
      <c r="F82" s="19">
        <v>83.85</v>
      </c>
      <c r="G82" s="20">
        <v>79.56</v>
      </c>
      <c r="H82" s="21">
        <f t="shared" si="2"/>
        <v>82.134</v>
      </c>
      <c r="I82" s="22" t="s">
        <v>14</v>
      </c>
      <c r="J82" s="23"/>
    </row>
    <row r="83" s="3" customFormat="1" ht="24" customHeight="1" spans="1:10">
      <c r="A83" s="14">
        <v>80</v>
      </c>
      <c r="B83" s="15"/>
      <c r="C83" s="16">
        <v>2026061302002</v>
      </c>
      <c r="D83" s="17" t="s">
        <v>74</v>
      </c>
      <c r="E83" s="18" t="s">
        <v>75</v>
      </c>
      <c r="F83" s="19">
        <v>83.3</v>
      </c>
      <c r="G83" s="20">
        <v>78.52</v>
      </c>
      <c r="H83" s="21">
        <f t="shared" si="2"/>
        <v>81.388</v>
      </c>
      <c r="I83" s="22"/>
      <c r="J83" s="23"/>
    </row>
    <row r="84" s="3" customFormat="1" ht="24" customHeight="1" spans="1:10">
      <c r="A84" s="14">
        <v>81</v>
      </c>
      <c r="B84" s="15"/>
      <c r="C84" s="16">
        <v>2026061302003</v>
      </c>
      <c r="D84" s="17" t="s">
        <v>74</v>
      </c>
      <c r="E84" s="18" t="s">
        <v>75</v>
      </c>
      <c r="F84" s="19">
        <v>81.7</v>
      </c>
      <c r="G84" s="20">
        <v>78.88</v>
      </c>
      <c r="H84" s="21">
        <f t="shared" si="2"/>
        <v>80.572</v>
      </c>
      <c r="I84" s="22"/>
      <c r="J84" s="23"/>
    </row>
    <row r="85" s="3" customFormat="1" ht="34" customHeight="1" spans="1:10">
      <c r="A85" s="14">
        <v>82</v>
      </c>
      <c r="B85" s="15" t="s">
        <v>76</v>
      </c>
      <c r="C85" s="24">
        <v>2026061301010</v>
      </c>
      <c r="D85" s="17" t="s">
        <v>77</v>
      </c>
      <c r="E85" s="18" t="s">
        <v>78</v>
      </c>
      <c r="F85" s="19">
        <v>82.55</v>
      </c>
      <c r="G85" s="27">
        <v>77.96</v>
      </c>
      <c r="H85" s="21">
        <f t="shared" si="2"/>
        <v>80.714</v>
      </c>
      <c r="I85" s="22" t="s">
        <v>14</v>
      </c>
      <c r="J85" s="23"/>
    </row>
    <row r="86" s="3" customFormat="1" ht="34" customHeight="1" spans="1:10">
      <c r="A86" s="14">
        <v>83</v>
      </c>
      <c r="B86" s="15" t="s">
        <v>79</v>
      </c>
      <c r="C86" s="24">
        <v>2026061301011</v>
      </c>
      <c r="D86" s="17" t="s">
        <v>77</v>
      </c>
      <c r="E86" s="18" t="s">
        <v>78</v>
      </c>
      <c r="F86" s="19">
        <v>77.25</v>
      </c>
      <c r="G86" s="27">
        <v>77.22</v>
      </c>
      <c r="H86" s="21">
        <f t="shared" si="2"/>
        <v>77.238</v>
      </c>
      <c r="I86" s="22" t="s">
        <v>14</v>
      </c>
      <c r="J86" s="23"/>
    </row>
    <row r="87" s="3" customFormat="1" ht="34" customHeight="1" spans="1:10">
      <c r="A87" s="14">
        <v>84</v>
      </c>
      <c r="B87" s="15"/>
      <c r="C87" s="24">
        <v>2026061301012</v>
      </c>
      <c r="D87" s="17" t="s">
        <v>77</v>
      </c>
      <c r="E87" s="18" t="s">
        <v>78</v>
      </c>
      <c r="F87" s="19">
        <v>74.6</v>
      </c>
      <c r="G87" s="27">
        <v>77.12</v>
      </c>
      <c r="H87" s="21">
        <f t="shared" si="2"/>
        <v>75.608</v>
      </c>
      <c r="I87" s="22"/>
      <c r="J87" s="23"/>
    </row>
    <row r="88" s="3" customFormat="1" ht="34" customHeight="1" spans="1:10">
      <c r="A88" s="14">
        <v>85</v>
      </c>
      <c r="B88" s="15"/>
      <c r="C88" s="24">
        <v>2026061301013</v>
      </c>
      <c r="D88" s="17" t="s">
        <v>77</v>
      </c>
      <c r="E88" s="18" t="s">
        <v>78</v>
      </c>
      <c r="F88" s="19">
        <v>71.7</v>
      </c>
      <c r="G88" s="27">
        <v>79.78</v>
      </c>
      <c r="H88" s="21">
        <f t="shared" si="2"/>
        <v>74.932</v>
      </c>
      <c r="I88" s="22"/>
      <c r="J88" s="23"/>
    </row>
    <row r="89" s="3" customFormat="1" ht="34" customHeight="1" spans="1:10">
      <c r="A89" s="14">
        <v>86</v>
      </c>
      <c r="B89" s="15"/>
      <c r="C89" s="24">
        <v>2026061301014</v>
      </c>
      <c r="D89" s="17" t="s">
        <v>77</v>
      </c>
      <c r="E89" s="18" t="s">
        <v>78</v>
      </c>
      <c r="F89" s="19">
        <v>70.15</v>
      </c>
      <c r="G89" s="27">
        <v>79.72</v>
      </c>
      <c r="H89" s="21">
        <f t="shared" si="2"/>
        <v>73.978</v>
      </c>
      <c r="I89" s="22"/>
      <c r="J89" s="23"/>
    </row>
    <row r="90" s="3" customFormat="1" ht="34" customHeight="1" spans="1:10">
      <c r="A90" s="14">
        <v>87</v>
      </c>
      <c r="B90" s="15"/>
      <c r="C90" s="24">
        <v>2026061301015</v>
      </c>
      <c r="D90" s="17" t="s">
        <v>77</v>
      </c>
      <c r="E90" s="18" t="s">
        <v>78</v>
      </c>
      <c r="F90" s="19">
        <v>68.15</v>
      </c>
      <c r="G90" s="27">
        <v>0</v>
      </c>
      <c r="H90" s="21">
        <f t="shared" si="2"/>
        <v>40.89</v>
      </c>
      <c r="I90" s="22"/>
      <c r="J90" s="23" t="s">
        <v>15</v>
      </c>
    </row>
  </sheetData>
  <autoFilter xmlns:etc="http://www.wps.cn/officeDocument/2017/etCustomData" ref="A3:J90" etc:filterBottomFollowUsedRange="0">
    <sortState ref="A3:J90">
      <sortCondition ref="D4"/>
    </sortState>
    <extLst/>
  </autoFilter>
  <mergeCells count="1">
    <mergeCell ref="A1:J1"/>
  </mergeCells>
  <dataValidations count="4">
    <dataValidation type="custom" allowBlank="1" showErrorMessage="1" errorTitle="拒绝重复输入" error="当前输入的内容，与本区域的其他单元格内容重复。" sqref="E10:E18 E49:E51 E61:E75 E82:E90" errorStyle="warning">
      <formula1>COUNTIF($A$1:$A$64772,E10)&lt;2</formula1>
    </dataValidation>
    <dataValidation type="custom" allowBlank="1" showErrorMessage="1" errorTitle="拒绝重复输入" error="当前输入的内容，与本区域的其他单元格内容重复。" sqref="E52:E54" errorStyle="warning">
      <formula1>COUNTIF($A$1:$A$65212,E52)&lt;2</formula1>
    </dataValidation>
    <dataValidation type="custom" allowBlank="1" showErrorMessage="1" errorTitle="拒绝重复输入" error="当前输入的内容，与本区域的其他单元格内容重复。" sqref="E55:E60" errorStyle="warning">
      <formula1>COUNTIF($A$1:$A$65207,E55)&lt;2</formula1>
    </dataValidation>
    <dataValidation type="custom" allowBlank="1" showErrorMessage="1" errorTitle="拒绝重复输入" error="当前输入的内容，与本区域的其他单元格内容重复。" sqref="E79:E81" errorStyle="warning">
      <formula1>COUNTIF($A$1:$A$65211,E79)&lt;2</formula1>
    </dataValidation>
  </dataValidations>
  <pageMargins left="0.432638888888889" right="0.393055555555556" top="0.629861111111111" bottom="0.629861111111111" header="0.5" footer="0.5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XJ</dc:creator>
  <cp:lastModifiedBy>肖浩</cp:lastModifiedBy>
  <dcterms:created xsi:type="dcterms:W3CDTF">2026-06-12T02:22:00Z</dcterms:created>
  <dcterms:modified xsi:type="dcterms:W3CDTF">2026-06-13T10:03:08Z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87A63F798B4F4146B407A8B94DF9BBA1_11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