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" sheetId="29" r:id="rId28"/>
  </sheets>
  <definedNames>
    <definedName name="_xlnm._FilterDatabase" localSheetId="27" hidden="1">'26政府采购预算表'!$A$7:$AD$56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<sst xmlns="http://schemas.openxmlformats.org/spreadsheetml/2006/main" count="2333" uniqueCount="869">
  <si>
    <t>2024年岳阳地区部门预算公开表</t>
  </si>
  <si>
    <t>单位代码：</t>
  </si>
  <si>
    <t>单位名称：</t>
  </si>
  <si>
    <t>岳阳市城市绿化管理中心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</si>
  <si>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</si>
  <si>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</si>
  <si>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</si>
  <si>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</si>
  <si>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</si>
  <si>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</si>
  <si>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</si>
  <si>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</si>
  <si>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</si>
  <si>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</si>
  <si>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</si>
  <si>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</si>
  <si>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</si>
  <si>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</si>
  <si>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</si>
  <si>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</si>
  <si>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</si>
  <si>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</si>
  <si>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</si>
  <si>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</si>
  <si>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</si>
  <si>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</si>
  <si>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</si>
  <si>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</si>
  <si>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</si>
  <si>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</si>
  <si>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</si>
  <si>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</si>
  <si>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</si>
  <si>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填报部门：岳阳市城市绿化管理中心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</si>
  <si>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</si>
  <si>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</si>
  <si>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</si>
  <si>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</si>
  <si>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</si>
  <si>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</si>
  <si>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</si>
  <si>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</si>
  <si>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</si>
  <si>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</si>
  <si>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</si>
  <si>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</si>
  <si>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</si>
  <si>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</si>
  <si>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</si>
  <si>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</si>
  <si>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</si>
  <si>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</si>
  <si>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</si>
  <si>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</si>
  <si>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</si>
  <si>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</si>
  <si>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</si>
  <si>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</si>
  <si>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</si>
  <si>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</si>
  <si>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</si>
  <si>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</si>
  <si>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</si>
  <si>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</si>
  <si>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</si>
  <si>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</si>
  <si>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</si>
  <si>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</si>
  <si>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</si>
  <si>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</si>
  <si>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</si>
  <si>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</si>
  <si>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</si>
  <si>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</si>
  <si>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</si>
  <si>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</si>
  <si>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</si>
  <si>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</si>
  <si>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</si>
  <si>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</si>
  <si>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</si>
  <si>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</si>
  <si>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</si>
  <si>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</si>
  <si>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</si>
  <si>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</si>
  <si>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</si>
  <si>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</si>
  <si>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</si>
  <si>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</si>
  <si>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</si>
  <si>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</si>
  <si>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</si>
  <si>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</si>
  <si>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</si>
  <si>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</si>
  <si>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</si>
  <si>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</si>
  <si>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</si>
  <si>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</si>
  <si>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</si>
  <si>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</si>
  <si>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</si>
  <si>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</si>
  <si>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</si>
  <si>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</si>
  <si>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</si>
  <si>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</si>
  <si>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</si>
  <si>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</si>
  <si>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</si>
  <si>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</si>
  <si>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</si>
  <si>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</si>
  <si>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</si>
  <si>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</si>
  <si>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</si>
  <si>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</si>
  <si>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</si>
  <si>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</si>
  <si>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</si>
  <si>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</si>
  <si>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</si>
  <si>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</si>
  <si>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</si>
  <si>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</si>
  <si>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</si>
  <si>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</si>
  <si>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</si>
  <si>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</si>
  <si>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</si>
  <si>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</si>
  <si>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</si>
  <si>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</si>
  <si>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</si>
  <si>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</si>
  <si>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</si>
  <si>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</si>
  <si>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</si>
  <si>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</si>
  <si>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</si>
  <si>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</si>
  <si>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</si>
  <si>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</si>
  <si>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</si>
  <si>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</si>
  <si>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</si>
  <si>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</si>
  <si>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</si>
  <si>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</si>
  <si>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</si>
  <si>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</si>
  <si>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</si>
  <si>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</si>
  <si>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</si>
  <si>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</si>
  <si>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</si>
  <si>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</si>
  <si>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 xml:space="preserve">  416001</t>
  </si>
  <si>
    <t xml:space="preserve">  岳阳市城市绿化管理中心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</si>
  <si>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</si>
  <si>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</si>
  <si>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</si>
  <si>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</si>
  <si>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</si>
  <si>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</si>
  <si>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</si>
  <si>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</si>
  <si>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</si>
  <si>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</si>
  <si>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</si>
  <si>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</si>
  <si>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</si>
  <si>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</si>
  <si>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</si>
  <si>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</si>
  <si>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</si>
  <si>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</si>
  <si>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</si>
  <si>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</si>
  <si>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</si>
  <si>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</si>
  <si>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</si>
  <si>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</si>
  <si>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</si>
  <si>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</si>
  <si>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</si>
  <si>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</si>
  <si>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</si>
  <si>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</si>
  <si>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</si>
  <si>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</si>
  <si>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</si>
  <si>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</si>
  <si>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</si>
  <si>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</si>
  <si>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</si>
  <si>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</si>
  <si>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</si>
  <si>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</si>
  <si>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</si>
  <si>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</si>
  <si>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</si>
  <si>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</si>
  <si>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</si>
  <si>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</si>
  <si>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</si>
  <si>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</si>
  <si>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</si>
  <si>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</si>
  <si>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</si>
  <si>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</si>
  <si>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</si>
  <si>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</si>
  <si>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</si>
  <si>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</si>
  <si>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</si>
  <si>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</si>
  <si>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</si>
  <si>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</si>
  <si>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</si>
  <si>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</si>
  <si>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</si>
  <si>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</si>
  <si>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</si>
  <si>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</si>
  <si>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</si>
  <si>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</si>
  <si>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</si>
  <si>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</si>
  <si>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</si>
  <si>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</si>
  <si>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</si>
  <si>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</si>
  <si>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</si>
  <si>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</si>
  <si>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</si>
  <si>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</si>
  <si>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</si>
  <si>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</si>
  <si>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</si>
  <si>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</si>
  <si>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</si>
  <si>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</si>
  <si>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</si>
  <si>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</si>
  <si>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</si>
  <si>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</si>
  <si>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</si>
  <si>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</si>
  <si>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</si>
  <si>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</si>
  <si>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</si>
  <si>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</si>
  <si>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</si>
  <si>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</si>
  <si>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</si>
  <si>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</si>
  <si>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</si>
  <si>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</si>
  <si>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</si>
  <si>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</si>
  <si>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</si>
  <si>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</si>
  <si>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</si>
  <si>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</si>
  <si>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</si>
  <si>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</si>
  <si>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</si>
  <si>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</si>
  <si>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</si>
  <si>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</si>
  <si>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</si>
  <si>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</si>
  <si>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</si>
  <si>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</si>
  <si>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</si>
  <si>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</si>
  <si>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</si>
  <si>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</si>
  <si>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</si>
  <si>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</si>
  <si>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</si>
  <si>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</si>
  <si>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</si>
  <si>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</si>
  <si>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</si>
  <si>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</si>
  <si>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</si>
  <si>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</si>
  <si>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</si>
  <si>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部门：416_岳阳市城市绿化管理中心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</si>
  <si>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</si>
  <si>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</si>
  <si>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</si>
  <si>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</si>
  <si>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</si>
  <si>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</si>
  <si>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</si>
  <si>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</si>
  <si>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</si>
  <si>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</si>
  <si>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</si>
  <si>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</si>
  <si>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</si>
  <si>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</si>
  <si>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</si>
  <si>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</si>
  <si>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</si>
  <si>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</si>
  <si>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</si>
  <si>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</si>
  <si>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</si>
  <si>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</si>
  <si>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</si>
  <si>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</si>
  <si>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</si>
  <si>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</si>
  <si>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</si>
  <si>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</si>
  <si>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</si>
  <si>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</si>
  <si>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</si>
  <si>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</si>
  <si>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</si>
  <si>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</si>
  <si>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</si>
  <si>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</si>
  <si>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</si>
  <si>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28</t>
  </si>
  <si>
    <t>30228</t>
  </si>
  <si>
    <t>工会经费</t>
  </si>
  <si>
    <t>30227</t>
  </si>
  <si>
    <t>委托业务费</t>
  </si>
  <si>
    <t>26</t>
  </si>
  <si>
    <t>30226</t>
  </si>
  <si>
    <t>劳务费</t>
  </si>
  <si>
    <t>30213</t>
  </si>
  <si>
    <t>维修（护）费</t>
  </si>
  <si>
    <t>30206</t>
  </si>
  <si>
    <t>电费</t>
  </si>
  <si>
    <t>30205</t>
  </si>
  <si>
    <t>水费</t>
  </si>
  <si>
    <t>39</t>
  </si>
  <si>
    <t>30239</t>
  </si>
  <si>
    <t>其他交通费用</t>
  </si>
  <si>
    <t>30201</t>
  </si>
  <si>
    <t>办公费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</si>
  <si>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</si>
  <si>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</si>
  <si>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</si>
  <si>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</si>
  <si>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</si>
  <si>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</si>
  <si>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</si>
  <si>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</si>
  <si>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</si>
  <si>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</si>
  <si>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</si>
  <si>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</si>
  <si>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</si>
  <si>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</si>
  <si>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</si>
  <si>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</si>
  <si>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</si>
  <si>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</si>
  <si>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</si>
  <si>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</si>
  <si>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</si>
  <si>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</si>
  <si>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</si>
  <si>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</si>
  <si>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</si>
  <si>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</si>
  <si>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</si>
  <si>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</si>
  <si>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</si>
  <si>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</si>
  <si>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</si>
  <si>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</si>
  <si>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</si>
  <si>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</si>
  <si>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</si>
  <si>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</si>
  <si>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</si>
  <si>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</si>
  <si>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</si>
  <si>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</si>
  <si>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</si>
  <si>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</si>
  <si>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</si>
  <si>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</si>
  <si>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</si>
  <si>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</si>
  <si>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</si>
  <si>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</si>
  <si>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</si>
  <si>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</si>
  <si>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</si>
  <si>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</si>
  <si>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</si>
  <si>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</si>
  <si>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</si>
  <si>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</si>
  <si>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</si>
  <si>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</si>
  <si>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</si>
  <si>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</si>
  <si>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</si>
  <si>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</si>
  <si>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</si>
  <si>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</si>
  <si>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</si>
  <si>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</si>
  <si>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</si>
  <si>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</si>
  <si>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</si>
  <si>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</si>
  <si>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</si>
  <si>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</si>
  <si>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</si>
  <si>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</si>
  <si>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</si>
  <si>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</si>
  <si>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</si>
  <si>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</si>
  <si>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</si>
  <si>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</si>
  <si>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</si>
  <si>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</si>
  <si>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</si>
  <si>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</si>
  <si>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</si>
  <si>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</si>
  <si>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</si>
  <si>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</si>
  <si>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</si>
  <si>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416001</t>
  </si>
  <si>
    <t xml:space="preserve">   绿化专用车辆运行与维护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</si>
  <si>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</si>
  <si>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</si>
  <si>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</si>
  <si>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</si>
  <si>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</si>
  <si>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</si>
  <si>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</si>
  <si>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</si>
  <si>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</si>
  <si>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</si>
  <si>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</si>
  <si>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</si>
  <si>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</si>
  <si>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</si>
  <si>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</si>
  <si>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416001</t>
  </si>
  <si>
    <t xml:space="preserve">  绿化专用车辆运行与维护</t>
  </si>
  <si>
    <t>车辆运行维护费,保障日常工作运行。</t>
  </si>
  <si>
    <t>满意度指标</t>
  </si>
  <si>
    <t>服务对象满意度指标</t>
  </si>
  <si>
    <t>社会公众满意度</t>
  </si>
  <si>
    <t>95</t>
  </si>
  <si>
    <t>绝大部分人满意</t>
  </si>
  <si>
    <t>满意度95%以上得10分，每减少5%扣1分</t>
  </si>
  <si>
    <t>%</t>
  </si>
  <si>
    <t>≥</t>
  </si>
  <si>
    <t>效益指标</t>
  </si>
  <si>
    <t>可持续影响指标</t>
  </si>
  <si>
    <t>市场经济发展可持续等方面考核</t>
  </si>
  <si>
    <t>100</t>
  </si>
  <si>
    <t>促进生态经济发展可持续</t>
  </si>
  <si>
    <t>达到100%以上得满分，共计15分，每下降百分之一扣权重分的1%，扣完为止。</t>
  </si>
  <si>
    <t>无</t>
  </si>
  <si>
    <t>定性</t>
  </si>
  <si>
    <t>生态效益指标</t>
  </si>
  <si>
    <t>维护城市环境</t>
  </si>
  <si>
    <t>有效维护</t>
  </si>
  <si>
    <t>维护市容市貌，促进生态发展</t>
  </si>
  <si>
    <t>达到100%以上得满分，共计10分，每下降百分之一扣权重分的1%，扣完为止。</t>
  </si>
  <si>
    <t>社会效益指标</t>
  </si>
  <si>
    <t>社会稳定，市场环境等方面考核</t>
  </si>
  <si>
    <t>维护社会稳定，优化市场环境</t>
  </si>
  <si>
    <t>达到100%以上得满分，共计15分，每下降百分之一扣权重分的1%，扣完为止</t>
  </si>
  <si>
    <t>产出指标</t>
  </si>
  <si>
    <t>时效指标</t>
  </si>
  <si>
    <t>执勤及时率</t>
  </si>
  <si>
    <t>≤计划期间</t>
  </si>
  <si>
    <t>日常监管维护</t>
  </si>
  <si>
    <t>及时完成达到100%得满分，每降低或延期1天扣1分。(2024年度完成得满分，延期1天扣1分)</t>
  </si>
  <si>
    <t>质量指标</t>
  </si>
  <si>
    <t>车辆出勤完成率</t>
  </si>
  <si>
    <t>100%</t>
  </si>
  <si>
    <t>考核车辆完成出勤工作的质量</t>
  </si>
  <si>
    <t>车辆运行完成工作目标达到100%得满分，每低于目标值0.1%，扣1分。</t>
  </si>
  <si>
    <t>定量</t>
  </si>
  <si>
    <t>数量指标</t>
  </si>
  <si>
    <t>车辆出勤次数</t>
  </si>
  <si>
    <t>该指标主要考察车辆出勤情况</t>
  </si>
  <si>
    <t>达到100%得满分，每低于目标值0.1%，扣1分</t>
  </si>
  <si>
    <t>成本指标</t>
  </si>
  <si>
    <t>经济成本指标</t>
  </si>
  <si>
    <t>车辆运行维护</t>
  </si>
  <si>
    <t>43</t>
  </si>
  <si>
    <t>油料、维修及保养</t>
  </si>
  <si>
    <t>该指标小于预算成本得满分，共计20分，每超出百分之一扣权重分的1%。</t>
  </si>
  <si>
    <t>万元</t>
  </si>
  <si>
    <t>≤</t>
  </si>
  <si>
    <t xml:space="preserve">  业务工作经费</t>
  </si>
  <si>
    <t>依据《三定方案》，完成中心城区170.4万平米绿地、10.6万株行道树、13座游园按一级标准养护。完成对城区受损树围石、边沿石、护栏和健身器材等应修尽修、应换尽换。完成“全国文明”创建工作。全年安全生产无事故。</t>
  </si>
  <si>
    <t>树围石、边沿石维修安装及更换块数</t>
  </si>
  <si>
    <t>10000块</t>
  </si>
  <si>
    <t>树围石、边沿石1万块</t>
  </si>
  <si>
    <t>完成1万块维修更换，得满分，每少完成1000块，扣0.3分，扣完为止。</t>
  </si>
  <si>
    <t>块/年</t>
  </si>
  <si>
    <t>绿化带护栏安装米数</t>
  </si>
  <si>
    <t>5000米</t>
  </si>
  <si>
    <t>护栏安装5000米</t>
  </si>
  <si>
    <t>完成护栏安装5000米，得满分，每少安装500米，扣0.3分，扣完为止。</t>
  </si>
  <si>
    <t>米/年</t>
  </si>
  <si>
    <t>行道树刷白株数</t>
  </si>
  <si>
    <t>10万株</t>
  </si>
  <si>
    <t>行道树刷白10万株</t>
  </si>
  <si>
    <t>完成刷白10万株，得满分，每少刷白1000株，扣0.3分，扣完为止。</t>
  </si>
  <si>
    <t>株/年</t>
  </si>
  <si>
    <t>苗灌木、绿地、草皮肥水数</t>
  </si>
  <si>
    <t>50吨</t>
  </si>
  <si>
    <t>施用肥水量50吨</t>
  </si>
  <si>
    <t>完成施用肥水量50吨，得满分，每少5吨，扣0.2分，扣完为止。</t>
  </si>
  <si>
    <t>吨/年</t>
  </si>
  <si>
    <t>施用病虫害防治药水数</t>
  </si>
  <si>
    <t>200吨</t>
  </si>
  <si>
    <t>施用药水量200吨</t>
  </si>
  <si>
    <t>完成施用药水量200吨，得满分，每少20吨，扣0.3分，扣完为止。</t>
  </si>
  <si>
    <t>绿地裸露动态清零面积</t>
  </si>
  <si>
    <t>5万㎡</t>
  </si>
  <si>
    <t>动态清零5万平米</t>
  </si>
  <si>
    <t>完成动态清零5万㎡，得满分，每少1000平米，扣0.1分，扣完为止。</t>
  </si>
  <si>
    <t>平米/年</t>
  </si>
  <si>
    <t>除草除杂面积</t>
  </si>
  <si>
    <t>60万㎡</t>
  </si>
  <si>
    <t>除杂面积60万平米</t>
  </si>
  <si>
    <t>完成除杂面积60万㎡，得满分，每少除杂5万㎡，扣0.3分，扣完为止。</t>
  </si>
  <si>
    <t>行道树补植株数</t>
  </si>
  <si>
    <t>150株</t>
  </si>
  <si>
    <t>行道树补植150株</t>
  </si>
  <si>
    <t>完成补植150株，得满分，每少补植15株，扣0.3分，扣完为止。</t>
  </si>
  <si>
    <t>草花更换面积</t>
  </si>
  <si>
    <t>10000㎡</t>
  </si>
  <si>
    <t>草花更换面积1万平米</t>
  </si>
  <si>
    <t>完成1万平米草花更换，得满分，每少更换500㎡，扣0.2分，扣完为止。</t>
  </si>
  <si>
    <t>草皮、灌木模纹色块修剪面积</t>
  </si>
  <si>
    <t>200万㎡</t>
  </si>
  <si>
    <t>模文色块修剪面积200万平米</t>
  </si>
  <si>
    <t>完成地被植物200万㎡修剪，得满分，每少完成10万㎡，减0.5分，扣完为止。</t>
  </si>
  <si>
    <t>桩景、乔灌木修剪株数</t>
  </si>
  <si>
    <t>15000株</t>
  </si>
  <si>
    <t>乔灌木修剪1.5万株</t>
  </si>
  <si>
    <t>完成灌木修剪1.5万株，得满分，每少完成200株，扣0.2分，扣完为止。</t>
  </si>
  <si>
    <t>草皮、灌木模纹色块修剪面积完成率</t>
  </si>
  <si>
    <t>90%</t>
  </si>
  <si>
    <t>修剪面积完成率90%</t>
  </si>
  <si>
    <t>达到90%，得满分，每少10%，扣0.3分，扣完为止。</t>
  </si>
  <si>
    <t>桩景、乔灌木修剪数量完成率</t>
  </si>
  <si>
    <t>95%</t>
  </si>
  <si>
    <t>树木修剪完成率95%</t>
  </si>
  <si>
    <t>达到95%，得满分，每少10%，扣0.3分，扣完为止。</t>
  </si>
  <si>
    <t>树围石、边沿石、护栏维修、安装、更换合格率</t>
  </si>
  <si>
    <t>树围石、边沿石、护栏维修更换率90%</t>
  </si>
  <si>
    <t>病虫害防治效果率</t>
  </si>
  <si>
    <t>抗旱保苗成活率</t>
  </si>
  <si>
    <t>保苗成活率90%</t>
  </si>
  <si>
    <t>绿地裸露动态清零行动执行率</t>
  </si>
  <si>
    <t>动态清零行动执行率100%</t>
  </si>
  <si>
    <t>达到100%，得满分，每少10%，扣0.3分，扣完为止。</t>
  </si>
  <si>
    <t>草花更换、行道树补植完成率</t>
  </si>
  <si>
    <t>补植完成率100%</t>
  </si>
  <si>
    <t>主要工作任务完成周期</t>
  </si>
  <si>
    <t>12个月</t>
  </si>
  <si>
    <t>12个月以内完成，得满分，超1个月，扣1分，扣完为止</t>
  </si>
  <si>
    <t>月</t>
  </si>
  <si>
    <t>经济效益指标</t>
  </si>
  <si>
    <t>带动公司经济效益</t>
  </si>
  <si>
    <t>500万</t>
  </si>
  <si>
    <t>带动公司经济效益，创收500万元</t>
  </si>
  <si>
    <t>完成500万，得满分，每少50万，扣0.5分，扣完为止。</t>
  </si>
  <si>
    <t>万元/年</t>
  </si>
  <si>
    <t>推动绿化产业发展</t>
  </si>
  <si>
    <t>效果显著提升</t>
  </si>
  <si>
    <t>效果显著提升，得满分，无效果提升，扣3分。</t>
  </si>
  <si>
    <t>/</t>
  </si>
  <si>
    <t>城区游园、口袋公园利用率</t>
  </si>
  <si>
    <t>95%以上</t>
  </si>
  <si>
    <t>城区绿地绿化程度</t>
  </si>
  <si>
    <t>较大提升</t>
  </si>
  <si>
    <t>较大提</t>
  </si>
  <si>
    <t>绿化程度有较大提升，得满分，无提升，扣2分。</t>
  </si>
  <si>
    <t>对本行业未来可持续发展的影响</t>
  </si>
  <si>
    <t>重大影响</t>
  </si>
  <si>
    <t>有重大影响，得满分，未有影响，扣2分。</t>
  </si>
  <si>
    <t>受益对象满意度</t>
  </si>
  <si>
    <t>大于95%</t>
  </si>
  <si>
    <t>绝大多数人满意</t>
  </si>
  <si>
    <t>完成目标任务总成本控制</t>
  </si>
  <si>
    <t>≤720万元预算投入</t>
  </si>
  <si>
    <t>成本控制在702万元以内</t>
  </si>
  <si>
    <t>控制在702万元内，得满分，每超支30万，扣0.5分，扣完为止。</t>
  </si>
  <si>
    <t>社会成本指标</t>
  </si>
  <si>
    <t>对社会发展可能造成的负面影响</t>
  </si>
  <si>
    <t>无负面影响</t>
  </si>
  <si>
    <t>无负面影响，得满分，产生负面影响，扣2分。</t>
  </si>
  <si>
    <t>生态环境成本指标</t>
  </si>
  <si>
    <t>对自然生态环境造成的负面影响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</si>
  <si>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</si>
  <si>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</si>
  <si>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</si>
  <si>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</si>
  <si>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</si>
  <si>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</si>
  <si>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</si>
  <si>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</si>
  <si>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</si>
  <si>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</si>
  <si>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</si>
  <si>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</si>
  <si>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中心城区170.40万㎡绿地、10.6万株行道树、13座游园按一级标准养护。完成对城区受损树围石、边沿石、护栏和健身器材等应修尽修、应换尽换。完成“全国文明城市”、“国家卫生城市”、“国家园林城市”持续创建工作。全年安全生产无事故。</t>
  </si>
  <si>
    <t>=</t>
  </si>
  <si>
    <t>2000000</t>
  </si>
  <si>
    <t>㎡</t>
  </si>
  <si>
    <t>模纹色块修剪面积200万平米</t>
  </si>
  <si>
    <t>完成地被植物修剪200万㎡，得满分，每少完成10万㎡，扣0.5分，扣完为止</t>
  </si>
  <si>
    <t>3分</t>
  </si>
  <si>
    <t>15000</t>
  </si>
  <si>
    <t>株</t>
  </si>
  <si>
    <t>乔灌木修剪15000株</t>
  </si>
  <si>
    <t>完成灌木修剪15000株，得满分；每少完成200株，扣0.2分，扣完为止</t>
  </si>
  <si>
    <t>10000</t>
  </si>
  <si>
    <t>草花更换面积10000㎡</t>
  </si>
  <si>
    <t>完成10000㎡草花更换面积，得满分；没少更换500㎡，扣0.2分，扣完为止</t>
  </si>
  <si>
    <t>150</t>
  </si>
  <si>
    <t>完成150株行道树补植，得满分；每少补植15株，扣0.2分，扣完为止</t>
  </si>
  <si>
    <t>抗旱保苗用水量</t>
  </si>
  <si>
    <t>吨</t>
  </si>
  <si>
    <t>抗旱用水量15000吨</t>
  </si>
  <si>
    <t>完成用水量15000吨，得满分；没少用1500吨，扣0.3分，扣完为止</t>
  </si>
  <si>
    <t>600000</t>
  </si>
  <si>
    <t>除杂面积600000㎡</t>
  </si>
  <si>
    <t>完成600000㎡除杂，得满分；每少完成除杂50000㎡，扣0.3分，扣完为止</t>
  </si>
  <si>
    <t>50000</t>
  </si>
  <si>
    <t>动态清零50000㎡</t>
  </si>
  <si>
    <t>完成动态清零50000㎡，得满分；没少完成1000㎡，扣0.1分，扣完为止</t>
  </si>
  <si>
    <t>施用病虫害防治药水量</t>
  </si>
  <si>
    <t>200</t>
  </si>
  <si>
    <t>完成施用药水量200吨，得满分；每少20吨，扣0.3分，扣完为止</t>
  </si>
  <si>
    <t>苗灌木、地被植物肥水量</t>
  </si>
  <si>
    <t>50</t>
  </si>
  <si>
    <t>完成施用肥水量50吨，得满分；每少5吨，扣0.2分，扣完为止</t>
  </si>
  <si>
    <t>100000</t>
  </si>
  <si>
    <t>行道树刷白100000株</t>
  </si>
  <si>
    <t>完成行道树刷白100000株，得满分；每少刷白1000株，扣0.3分，扣完为止</t>
  </si>
  <si>
    <t>清运枯枝枯叶垃圾车数</t>
  </si>
  <si>
    <t>2000</t>
  </si>
  <si>
    <t>车</t>
  </si>
  <si>
    <t>园林垃圾清运2000车</t>
  </si>
  <si>
    <t>完成园林垃圾清运2000车，得满分，每少完成200车，扣0.3分，扣完为止</t>
  </si>
  <si>
    <t>平台信息处置条数</t>
  </si>
  <si>
    <t>5000</t>
  </si>
  <si>
    <t>条</t>
  </si>
  <si>
    <t>平台信息处置5000条</t>
  </si>
  <si>
    <t>完成平台信息处置5000条，得满分，每少完成200条，扣0.2分，扣完为止</t>
  </si>
  <si>
    <t>绿化110查处损绿毁绿案件起数</t>
  </si>
  <si>
    <t>20</t>
  </si>
  <si>
    <t>起</t>
  </si>
  <si>
    <t>损绿毁绿查处20起</t>
  </si>
  <si>
    <t>完成损绿毁绿查处20起，得满分；每少完成2起，扣0.3分，扣完为止</t>
  </si>
  <si>
    <t>树围石、边沿石维修及更换块数</t>
  </si>
  <si>
    <t>快</t>
  </si>
  <si>
    <t>树围石、边沿石维修更换10000块</t>
  </si>
  <si>
    <t>完成树围石、边沿石维修更换10000块，得满分，没少完成1000块，扣0.3分，扣完为止</t>
  </si>
  <si>
    <t>米</t>
  </si>
  <si>
    <t>绿化带护栏安装5000米</t>
  </si>
  <si>
    <t>完成绿化带护栏安装5000米，得满分；每少安装500米，扣0.3分，扣完为止</t>
  </si>
  <si>
    <t>粉碎园林废弃物立方数</t>
  </si>
  <si>
    <t>2500</t>
  </si>
  <si>
    <t>m3</t>
  </si>
  <si>
    <t>粉碎园林废弃物2500立方</t>
  </si>
  <si>
    <t>完成粉碎园林废弃物2500立方，得满分；每少完成200立方，扣0.2分，扣完为止</t>
  </si>
  <si>
    <t>90</t>
  </si>
  <si>
    <t>修剪面积完成率≥90%</t>
  </si>
  <si>
    <t>完成率90%，得满分；每少10%，扣0.3分扣完为止</t>
  </si>
  <si>
    <t>桩景、乔灌木修剪数量完成率95%</t>
  </si>
  <si>
    <t>达到95%，得满分；每少10%，扣0.3分，扣完为止</t>
  </si>
  <si>
    <t>树围石、边沿石、护栏维修、安装、更换合格率90%</t>
  </si>
  <si>
    <t>达到90%，得满分；每少10%，扣0.3分，扣完为止</t>
  </si>
  <si>
    <t>平台信息处置率</t>
  </si>
  <si>
    <t>平台信息处置率100%</t>
  </si>
  <si>
    <t>达到100%，得满分；每少10% ，扣0.3分，扣完为止</t>
  </si>
  <si>
    <t>病虫害防治效果率100%</t>
  </si>
  <si>
    <t>达到100% ，得满分；每少10% ，扣0.3分，扣完为止</t>
  </si>
  <si>
    <t>&amp;</t>
  </si>
  <si>
    <t>抗旱保苗成活率90%</t>
  </si>
  <si>
    <t>达到90% ，得满分；每少10%，扣0.3分，扣完为止</t>
  </si>
  <si>
    <t>绿地裸露动态清零行动执行率90%</t>
  </si>
  <si>
    <t>草花更换、行道树补植完成率100%</t>
  </si>
  <si>
    <t>主要工作任务完成及时性</t>
  </si>
  <si>
    <t>主要工作任务12个月内完成</t>
  </si>
  <si>
    <t>12个月内完成，得满分；超1个月，扣1分，扣完为止</t>
  </si>
  <si>
    <t>5000000</t>
  </si>
  <si>
    <t>元</t>
  </si>
  <si>
    <t>带动公司经济效益5000000元</t>
  </si>
  <si>
    <t>完成500万元，得满分，每少50万，扣0.5分，扣完为止</t>
  </si>
  <si>
    <t>城区游园、口袋公园利用率≥95%</t>
  </si>
  <si>
    <t>效果显著提升，得满分；无效果提升，扣3分</t>
  </si>
  <si>
    <t>绿化程度较大提升，得满分；无提升，扣3分</t>
  </si>
  <si>
    <t>对本行业未来可持续性发展的影响</t>
  </si>
  <si>
    <t>有重大影响，得满分；未有影响，扣3分</t>
  </si>
  <si>
    <t>完成目标任务总成本控制数</t>
  </si>
  <si>
    <t>32169898</t>
  </si>
  <si>
    <t>成本控制在32169898万元以内</t>
  </si>
  <si>
    <t>控制在32169898万元以内，得满分；每超50万元，扣0.5分，扣完为止</t>
  </si>
  <si>
    <t>无负面影响，得满分，产生负面影响，扣2分</t>
  </si>
  <si>
    <t>2分</t>
  </si>
  <si>
    <t>对自然生态环境可能造成的负面影响</t>
  </si>
  <si>
    <t>无负面影响，得满分；有负面影响，扣2分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</si>
  <si>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</si>
  <si>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</si>
  <si>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</si>
  <si>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</si>
  <si>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</si>
  <si>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</si>
  <si>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</si>
  <si>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</si>
  <si>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</si>
  <si>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</si>
  <si>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</si>
  <si>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</si>
  <si>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</si>
  <si>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</si>
  <si>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</si>
  <si>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</si>
  <si>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</si>
  <si>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</si>
  <si>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</si>
  <si>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</si>
  <si>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</si>
  <si>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</si>
  <si>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</si>
  <si>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</si>
  <si>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</si>
  <si>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</si>
  <si>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</si>
  <si>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</si>
  <si>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</si>
  <si>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</si>
  <si>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</si>
  <si>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</si>
  <si>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</si>
  <si>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</si>
  <si>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8"/>
        <rFont val="SimSun"/>
        <charset val="134"/>
      </rPr>
      <t>上级财政补助收入</t>
    </r>
    <r>
      <rPr>
        <b/>
        <sz val="8"/>
        <rFont val="Arial"/>
        <charset val="134"/>
      </rPr>
      <t xml:space="preserve">		</t>
    </r>
    <r>
      <rPr>
        <b/>
        <sz val="8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</si>
  <si>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</si>
  <si>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</si>
  <si>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</si>
  <si>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A02220500</t>
  </si>
  <si>
    <t>园林机械</t>
  </si>
  <si>
    <t>A07031503</t>
  </si>
  <si>
    <t>苗木类</t>
  </si>
  <si>
    <t>年</t>
  </si>
  <si>
    <t>A07031502</t>
  </si>
  <si>
    <t>灌木、藤木，相关林木种子</t>
  </si>
  <si>
    <t>A07080105</t>
  </si>
  <si>
    <t>有机肥料及微生物肥料</t>
  </si>
  <si>
    <t>A07080107</t>
  </si>
  <si>
    <t>生物农药及微生物农药</t>
  </si>
  <si>
    <t>A07060301</t>
  </si>
  <si>
    <t>酒精</t>
  </si>
  <si>
    <t>KG</t>
  </si>
  <si>
    <t>A07070101</t>
  </si>
  <si>
    <t>汽油</t>
  </si>
  <si>
    <t>A07070103</t>
  </si>
  <si>
    <t>柴油</t>
  </si>
  <si>
    <t>A07031301</t>
  </si>
  <si>
    <t>茶叶</t>
  </si>
  <si>
    <t>A02061727</t>
  </si>
  <si>
    <t>电源插座和转换器</t>
  </si>
  <si>
    <t>个</t>
  </si>
  <si>
    <t>A02061804</t>
  </si>
  <si>
    <t>空调机</t>
  </si>
  <si>
    <t>台</t>
  </si>
  <si>
    <t>A02061808</t>
  </si>
  <si>
    <t>取暖器</t>
  </si>
  <si>
    <t>A02061909</t>
  </si>
  <si>
    <t>场地用灯</t>
  </si>
  <si>
    <t>A02061908</t>
  </si>
  <si>
    <t>室内照明灯具</t>
  </si>
  <si>
    <t>A05040501</t>
  </si>
  <si>
    <t>卫生用纸制品</t>
  </si>
  <si>
    <t>卷</t>
  </si>
  <si>
    <t>A05040201</t>
  </si>
  <si>
    <t>鼓粉盒</t>
  </si>
  <si>
    <t>A05040205</t>
  </si>
  <si>
    <t>色带</t>
  </si>
  <si>
    <t>A05040402</t>
  </si>
  <si>
    <t>笔</t>
  </si>
  <si>
    <t>只</t>
  </si>
  <si>
    <t>A05040499</t>
  </si>
  <si>
    <t>其他文教用品</t>
  </si>
  <si>
    <t>A05040502</t>
  </si>
  <si>
    <t>消毒杀菌用品</t>
  </si>
  <si>
    <t>瓶</t>
  </si>
  <si>
    <t>A02010105</t>
  </si>
  <si>
    <t>台式计算机</t>
  </si>
  <si>
    <t>A02010108</t>
  </si>
  <si>
    <t>便携式计算机</t>
  </si>
  <si>
    <t>A02021003</t>
  </si>
  <si>
    <t>A4 黑白打印机</t>
  </si>
  <si>
    <t>A05010201</t>
  </si>
  <si>
    <t>办公桌</t>
  </si>
  <si>
    <t>张</t>
  </si>
  <si>
    <t>A05010202</t>
  </si>
  <si>
    <t>办公椅</t>
  </si>
  <si>
    <t>把</t>
  </si>
  <si>
    <t>A05010401</t>
  </si>
  <si>
    <t>三人沙发</t>
  </si>
  <si>
    <t>A05040101</t>
  </si>
  <si>
    <t>复印纸</t>
  </si>
  <si>
    <t>件</t>
  </si>
  <si>
    <t>A02030603</t>
  </si>
  <si>
    <t>多用途货车</t>
  </si>
  <si>
    <t>辆</t>
  </si>
  <si>
    <t>A02020100</t>
  </si>
  <si>
    <t>复印机</t>
  </si>
  <si>
    <t>工程类</t>
  </si>
  <si>
    <t>B02130500</t>
  </si>
  <si>
    <t>园林绿化工程施工</t>
  </si>
  <si>
    <t>B02139900</t>
  </si>
  <si>
    <t>其他公共设施施工</t>
  </si>
  <si>
    <t>B08010000</t>
  </si>
  <si>
    <t>房屋修缮</t>
  </si>
  <si>
    <t>B08990000</t>
  </si>
  <si>
    <t>其他建筑物、构筑物修缮</t>
  </si>
  <si>
    <t>服务类</t>
  </si>
  <si>
    <t>C13030000</t>
  </si>
  <si>
    <t>园林绿化管理服务</t>
  </si>
  <si>
    <t>C18020000</t>
  </si>
  <si>
    <t>信用担保服务</t>
  </si>
  <si>
    <t>C18040102</t>
  </si>
  <si>
    <t>财产保险服务</t>
  </si>
  <si>
    <t>C15020200</t>
  </si>
  <si>
    <t>道路货运服务</t>
  </si>
  <si>
    <t>C04070100</t>
  </si>
  <si>
    <t>体检服务</t>
  </si>
  <si>
    <t>C23120301</t>
  </si>
  <si>
    <t>车辆维修和保养服务</t>
  </si>
  <si>
    <t>C20030300</t>
  </si>
  <si>
    <t>法律咨询服务</t>
  </si>
  <si>
    <t>C20020500</t>
  </si>
  <si>
    <t>工程造价鉴定服务</t>
  </si>
  <si>
    <t>C23029900</t>
  </si>
  <si>
    <t>其他会计服务</t>
  </si>
  <si>
    <t>C23120200</t>
  </si>
  <si>
    <t>办公设备维修和保养服务</t>
  </si>
  <si>
    <t>C13050200</t>
  </si>
  <si>
    <t>垃圾处理服务</t>
  </si>
  <si>
    <t>C06010000</t>
  </si>
  <si>
    <t>新闻服务</t>
  </si>
  <si>
    <t>C23150000</t>
  </si>
  <si>
    <t>广告宣传服务</t>
  </si>
  <si>
    <t>C23090199</t>
  </si>
  <si>
    <t>其他印刷服务</t>
  </si>
  <si>
    <t>C17010200</t>
  </si>
  <si>
    <t>网络接入服务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</si>
</sst>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6"/>
      <name val="宋体"/>
      <charset val="134"/>
    </font>
    <font>
      <b/>
      <sz val="9"/>
      <name val="SimSun"/>
      <charset val="134"/>
    </font>
    <font>
      <b/>
      <sz val="9"/>
      <name val="宋体"/>
      <charset val="1"/>
      <scheme val="minor"/>
    </font>
    <font>
      <b/>
      <sz val="8"/>
      <name val="SimSun"/>
      <charset val="134"/>
    </font>
    <font>
      <b/>
      <sz val="8"/>
      <color indexed="8"/>
      <name val="宋体"/>
      <charset val="1"/>
      <scheme val="major"/>
    </font>
    <font>
      <b/>
      <sz val="8"/>
      <name val="宋体"/>
      <charset val="134"/>
      <scheme val="major"/>
    </font>
    <font>
      <b/>
      <sz val="8"/>
      <color indexed="8"/>
      <name val="宋体"/>
      <charset val="1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SimSun"/>
      <charset val="134"/>
    </font>
    <font>
      <sz val="8"/>
      <name val="SimSun"/>
      <charset val="134"/>
    </font>
    <font>
      <sz val="8"/>
      <color indexed="8"/>
      <name val="SimSun"/>
      <charset val="1"/>
    </font>
    <font>
      <sz val="8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7"/>
      <color indexed="8"/>
      <name val="SimSun"/>
      <charset val="1"/>
    </font>
    <font>
      <sz val="7"/>
      <color indexed="8"/>
      <name val="SimSun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51" fillId="0" borderId="0"/>
  </cellStyleXfs>
  <cellXfs count="16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vertical="center" wrapText="1"/>
    </xf>
    <xf numFmtId="0" fontId="1" fillId="0" borderId="0" xfId="49" applyFont="1" applyFill="1">
      <alignment vertical="center"/>
    </xf>
    <xf numFmtId="0" fontId="5" fillId="0" borderId="0" xfId="49" applyFont="1" applyFill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6" fillId="0" borderId="5" xfId="49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right" vertical="center" wrapText="1"/>
    </xf>
    <xf numFmtId="14" fontId="6" fillId="0" borderId="3" xfId="49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9" fillId="0" borderId="3" xfId="49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right" vertical="center"/>
    </xf>
    <xf numFmtId="176" fontId="9" fillId="0" borderId="6" xfId="49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6" fillId="0" borderId="6" xfId="49" applyFont="1" applyFill="1" applyBorder="1" applyAlignment="1">
      <alignment horizontal="center" vertical="center" wrapText="1"/>
    </xf>
    <xf numFmtId="4" fontId="6" fillId="0" borderId="3" xfId="49" applyNumberFormat="1" applyFont="1" applyFill="1" applyBorder="1" applyAlignment="1">
      <alignment vertical="center" wrapText="1"/>
    </xf>
    <xf numFmtId="176" fontId="11" fillId="0" borderId="3" xfId="49" applyNumberFormat="1" applyFont="1" applyFill="1" applyBorder="1" applyAlignment="1">
      <alignment horizontal="right" vertical="center" wrapText="1"/>
    </xf>
    <xf numFmtId="176" fontId="12" fillId="0" borderId="3" xfId="49" applyNumberFormat="1" applyFont="1" applyFill="1" applyBorder="1" applyAlignment="1">
      <alignment horizontal="right" vertical="center" wrapText="1"/>
    </xf>
    <xf numFmtId="4" fontId="12" fillId="0" borderId="3" xfId="49" applyNumberFormat="1" applyFont="1" applyFill="1" applyBorder="1" applyAlignment="1">
      <alignment vertical="center" wrapText="1"/>
    </xf>
    <xf numFmtId="176" fontId="2" fillId="0" borderId="3" xfId="49" applyNumberFormat="1" applyFont="1" applyFill="1" applyBorder="1" applyAlignment="1">
      <alignment horizontal="right" vertical="center"/>
    </xf>
    <xf numFmtId="0" fontId="13" fillId="0" borderId="3" xfId="49" applyFont="1" applyFill="1" applyBorder="1">
      <alignment vertical="center"/>
    </xf>
    <xf numFmtId="176" fontId="2" fillId="0" borderId="6" xfId="49" applyNumberFormat="1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176" fontId="14" fillId="0" borderId="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4" fillId="0" borderId="0" xfId="49" applyFont="1" applyFill="1" applyAlignment="1">
      <alignment horizontal="right" vertical="center" wrapText="1"/>
    </xf>
    <xf numFmtId="0" fontId="6" fillId="0" borderId="8" xfId="49" applyFont="1" applyFill="1" applyBorder="1" applyAlignment="1">
      <alignment vertical="center" wrapText="1"/>
    </xf>
    <xf numFmtId="0" fontId="12" fillId="0" borderId="11" xfId="49" applyFont="1" applyFill="1" applyBorder="1" applyAlignment="1">
      <alignment vertical="center" wrapText="1"/>
    </xf>
    <xf numFmtId="0" fontId="13" fillId="0" borderId="9" xfId="49" applyFont="1" applyFill="1" applyBorder="1">
      <alignment vertical="center"/>
    </xf>
    <xf numFmtId="0" fontId="1" fillId="0" borderId="0" xfId="0" applyFont="1">
      <alignment vertical="center"/>
    </xf>
    <xf numFmtId="0" fontId="15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52" applyFont="1" applyBorder="1" applyAlignment="1">
      <alignment horizontal="left" vertical="center"/>
    </xf>
    <xf numFmtId="0" fontId="16" fillId="0" borderId="0" xfId="52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right" vertical="center" wrapText="1"/>
    </xf>
    <xf numFmtId="176" fontId="6" fillId="0" borderId="3" xfId="1" applyNumberFormat="1" applyFont="1" applyBorder="1" applyAlignment="1">
      <alignment horizontal="right" vertical="center" wrapText="1"/>
    </xf>
    <xf numFmtId="43" fontId="6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0" fontId="17" fillId="0" borderId="3" xfId="52" applyFont="1" applyBorder="1" applyAlignment="1">
      <alignment horizontal="right" vertical="center"/>
    </xf>
    <xf numFmtId="176" fontId="17" fillId="0" borderId="3" xfId="52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50" applyFill="1">
      <alignment vertical="center"/>
    </xf>
    <xf numFmtId="0" fontId="24" fillId="0" borderId="0" xfId="50" applyFont="1" applyFill="1">
      <alignment vertical="center"/>
    </xf>
    <xf numFmtId="0" fontId="15" fillId="0" borderId="0" xfId="50" applyFont="1" applyFill="1" applyAlignment="1">
      <alignment vertical="center" wrapText="1"/>
    </xf>
    <xf numFmtId="0" fontId="15" fillId="0" borderId="0" xfId="50" applyFont="1" applyFill="1" applyAlignment="1">
      <alignment horizontal="right" vertical="center" wrapText="1"/>
    </xf>
    <xf numFmtId="0" fontId="2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0" fontId="4" fillId="0" borderId="0" xfId="50" applyFont="1" applyFill="1" applyAlignment="1">
      <alignment vertical="center" wrapText="1"/>
    </xf>
    <xf numFmtId="0" fontId="4" fillId="0" borderId="0" xfId="50" applyFont="1" applyFill="1" applyAlignment="1">
      <alignment horizontal="right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2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6" fillId="0" borderId="13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24" fillId="0" borderId="3" xfId="50" applyFont="1" applyFill="1" applyBorder="1">
      <alignment vertical="center"/>
    </xf>
    <xf numFmtId="49" fontId="20" fillId="0" borderId="3" xfId="50" applyNumberFormat="1" applyFont="1" applyFill="1" applyBorder="1" applyAlignment="1">
      <alignment vertical="center" wrapText="1"/>
    </xf>
    <xf numFmtId="49" fontId="20" fillId="0" borderId="3" xfId="50" applyNumberFormat="1" applyFont="1" applyFill="1" applyBorder="1" applyAlignment="1">
      <alignment horizontal="left"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176" fontId="6" fillId="0" borderId="3" xfId="51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vertical="center" wrapText="1"/>
    </xf>
    <xf numFmtId="49" fontId="20" fillId="0" borderId="2" xfId="0" applyNumberFormat="1" applyFont="1" applyFill="1" applyBorder="1" applyAlignment="1">
      <alignment vertical="center" wrapText="1"/>
    </xf>
    <xf numFmtId="0" fontId="25" fillId="0" borderId="3" xfId="0" applyFont="1" applyFill="1" applyBorder="1">
      <alignment vertical="center"/>
    </xf>
    <xf numFmtId="0" fontId="26" fillId="0" borderId="3" xfId="0" applyFont="1" applyFill="1" applyBorder="1">
      <alignment vertical="center"/>
    </xf>
    <xf numFmtId="49" fontId="20" fillId="0" borderId="1" xfId="50" applyNumberFormat="1" applyFont="1" applyFill="1" applyBorder="1" applyAlignment="1">
      <alignment vertical="center" wrapText="1"/>
    </xf>
    <xf numFmtId="0" fontId="20" fillId="0" borderId="1" xfId="50" applyNumberFormat="1" applyFont="1" applyFill="1" applyBorder="1" applyAlignment="1">
      <alignment vertical="center" wrapText="1"/>
    </xf>
    <xf numFmtId="176" fontId="20" fillId="0" borderId="1" xfId="51" applyNumberFormat="1" applyFont="1" applyFill="1" applyBorder="1" applyAlignment="1">
      <alignment horizontal="right" vertical="center" wrapText="1"/>
    </xf>
    <xf numFmtId="49" fontId="21" fillId="0" borderId="1" xfId="50" applyNumberFormat="1" applyFont="1" applyFill="1" applyBorder="1" applyAlignment="1">
      <alignment vertical="center" wrapText="1"/>
    </xf>
    <xf numFmtId="176" fontId="21" fillId="0" borderId="1" xfId="51" applyNumberFormat="1" applyFont="1" applyFill="1" applyBorder="1" applyAlignment="1">
      <alignment horizontal="right" vertical="center" wrapText="1"/>
    </xf>
    <xf numFmtId="0" fontId="21" fillId="0" borderId="0" xfId="50" applyFont="1" applyFill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千位分隔 2 2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J9" sqref="J9"/>
    </sheetView>
  </sheetViews>
  <sheetFormatPr defaultColWidth="10" defaultRowHeight="14.1"/>
  <cols>
    <col min="1" max="15" width="9.76576576576577" customWidth="1"/>
  </cols>
  <sheetData>
    <row r="1" ht="16.35" customHeight="1" spans="1:1">
      <c r="A1" s="77"/>
    </row>
    <row r="2" ht="122.8" customHeight="1" spans="1:1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6.35" customHeight="1"/>
    <row r="4" ht="16.35" customHeight="1"/>
    <row r="5" ht="16.35" customHeight="1"/>
    <row r="6" ht="16.35" customHeight="1"/>
    <row r="7" ht="68.4" customHeight="1" spans="3:9">
      <c r="C7" s="164" t="s">
        <v>1</v>
      </c>
      <c r="D7" s="164"/>
      <c r="E7" s="165">
        <v>416001</v>
      </c>
      <c r="F7" s="165"/>
      <c r="G7" s="165"/>
      <c r="H7" s="165"/>
      <c r="I7" s="165"/>
    </row>
    <row r="8" ht="68.4" customHeight="1" spans="3:9">
      <c r="C8" s="164" t="s">
        <v>2</v>
      </c>
      <c r="D8" s="164"/>
      <c r="E8" s="165" t="s">
        <v>3</v>
      </c>
      <c r="F8" s="165"/>
      <c r="G8" s="165"/>
      <c r="H8" s="165"/>
      <c r="I8" s="165"/>
    </row>
    <row r="9" ht="68.4" customHeight="1" spans="3:8">
      <c r="C9" s="164"/>
      <c r="D9" s="164"/>
      <c r="E9" s="77"/>
      <c r="F9" s="77"/>
      <c r="G9" s="77"/>
      <c r="H9" s="7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22" sqref="F22"/>
    </sheetView>
  </sheetViews>
  <sheetFormatPr defaultColWidth="10" defaultRowHeight="14.1"/>
  <cols>
    <col min="1" max="3" width="4.62162162162162" customWidth="1"/>
    <col min="4" max="4" width="15.3783783783784" customWidth="1"/>
    <col min="5" max="9" width="20.5225225225225" customWidth="1"/>
  </cols>
  <sheetData>
    <row r="1" ht="16.35" customHeight="1" spans="1:9">
      <c r="A1" s="77"/>
      <c r="B1" s="77"/>
      <c r="C1" s="77"/>
      <c r="D1" s="77"/>
      <c r="E1" s="77"/>
      <c r="F1" s="77"/>
      <c r="G1" s="77"/>
      <c r="H1" s="77"/>
      <c r="I1" s="62" t="s">
        <v>290</v>
      </c>
    </row>
    <row r="2" ht="43.1" customHeight="1" spans="1:9">
      <c r="A2" s="92" t="s">
        <v>13</v>
      </c>
      <c r="B2" s="92"/>
      <c r="C2" s="92"/>
      <c r="D2" s="92"/>
      <c r="E2" s="92"/>
      <c r="F2" s="92"/>
      <c r="G2" s="92"/>
      <c r="H2" s="92"/>
      <c r="I2" s="92"/>
    </row>
    <row r="3" ht="24.15" customHeight="1" spans="1:9">
      <c r="A3" s="87" t="s">
        <v>291</v>
      </c>
      <c r="B3" s="87"/>
      <c r="C3" s="87"/>
      <c r="D3" s="87"/>
      <c r="E3" s="87"/>
      <c r="F3" s="87"/>
      <c r="G3" s="87"/>
      <c r="H3" s="87"/>
      <c r="I3" s="85" t="s">
        <v>34</v>
      </c>
    </row>
    <row r="4" ht="19.8" customHeight="1" spans="1:9">
      <c r="A4" s="88" t="s">
        <v>161</v>
      </c>
      <c r="B4" s="88"/>
      <c r="C4" s="88"/>
      <c r="D4" s="88" t="s">
        <v>162</v>
      </c>
      <c r="E4" s="88" t="s">
        <v>163</v>
      </c>
      <c r="F4" s="88" t="s">
        <v>164</v>
      </c>
      <c r="G4" s="88"/>
      <c r="H4" s="88"/>
      <c r="I4" s="88"/>
    </row>
    <row r="5" ht="17.25" customHeight="1" spans="1:9">
      <c r="A5" s="88"/>
      <c r="B5" s="88"/>
      <c r="C5" s="88"/>
      <c r="D5" s="88"/>
      <c r="E5" s="88"/>
      <c r="F5" s="88" t="s">
        <v>139</v>
      </c>
      <c r="G5" s="88" t="s">
        <v>254</v>
      </c>
      <c r="H5" s="88"/>
      <c r="I5" s="88" t="s">
        <v>255</v>
      </c>
    </row>
    <row r="6" ht="24.15" customHeight="1" spans="1:9">
      <c r="A6" s="88" t="s">
        <v>169</v>
      </c>
      <c r="B6" s="88" t="s">
        <v>170</v>
      </c>
      <c r="C6" s="88" t="s">
        <v>171</v>
      </c>
      <c r="D6" s="88"/>
      <c r="E6" s="88"/>
      <c r="F6" s="88"/>
      <c r="G6" s="88" t="s">
        <v>232</v>
      </c>
      <c r="H6" s="88" t="s">
        <v>224</v>
      </c>
      <c r="I6" s="88"/>
    </row>
    <row r="7" ht="22.8" customHeight="1" spans="1:9">
      <c r="A7" s="83"/>
      <c r="B7" s="83"/>
      <c r="C7" s="83"/>
      <c r="D7" s="91"/>
      <c r="E7" s="91" t="s">
        <v>139</v>
      </c>
      <c r="F7" s="90">
        <v>1808.02137</v>
      </c>
      <c r="G7" s="90">
        <v>1319.901732</v>
      </c>
      <c r="H7" s="90">
        <v>320.719638</v>
      </c>
      <c r="I7" s="90">
        <v>167.4</v>
      </c>
    </row>
    <row r="8" ht="22.8" customHeight="1" spans="1:9">
      <c r="A8" s="83"/>
      <c r="B8" s="83"/>
      <c r="C8" s="83"/>
      <c r="D8" s="89" t="s">
        <v>157</v>
      </c>
      <c r="E8" s="89" t="s">
        <v>3</v>
      </c>
      <c r="F8" s="90">
        <v>1808.02137</v>
      </c>
      <c r="G8" s="90">
        <v>1319.901732</v>
      </c>
      <c r="H8" s="90">
        <v>320.719638</v>
      </c>
      <c r="I8" s="90">
        <v>167.4</v>
      </c>
    </row>
    <row r="9" ht="22.8" customHeight="1" spans="1:9">
      <c r="A9" s="83"/>
      <c r="B9" s="83"/>
      <c r="C9" s="83"/>
      <c r="D9" s="94" t="s">
        <v>158</v>
      </c>
      <c r="E9" s="94" t="s">
        <v>159</v>
      </c>
      <c r="F9" s="90">
        <v>1808.02137</v>
      </c>
      <c r="G9" s="90">
        <v>1319.901732</v>
      </c>
      <c r="H9" s="90">
        <v>320.719638</v>
      </c>
      <c r="I9" s="90">
        <v>167.4</v>
      </c>
    </row>
    <row r="10" ht="22.8" customHeight="1" spans="1:9">
      <c r="A10" s="80" t="s">
        <v>172</v>
      </c>
      <c r="B10" s="80"/>
      <c r="C10" s="80"/>
      <c r="D10" s="91" t="s">
        <v>256</v>
      </c>
      <c r="E10" s="91" t="s">
        <v>257</v>
      </c>
      <c r="F10" s="90">
        <v>468.27394</v>
      </c>
      <c r="G10" s="90">
        <v>152.73954</v>
      </c>
      <c r="H10" s="90">
        <v>315.5344</v>
      </c>
      <c r="I10" s="90">
        <v>0</v>
      </c>
    </row>
    <row r="11" ht="22.8" customHeight="1" spans="1:9">
      <c r="A11" s="80" t="s">
        <v>172</v>
      </c>
      <c r="B11" s="139" t="s">
        <v>174</v>
      </c>
      <c r="C11" s="80"/>
      <c r="D11" s="91" t="s">
        <v>258</v>
      </c>
      <c r="E11" s="91" t="s">
        <v>259</v>
      </c>
      <c r="F11" s="90">
        <v>457.47136</v>
      </c>
      <c r="G11" s="90">
        <v>141.93696</v>
      </c>
      <c r="H11" s="90">
        <v>315.5344</v>
      </c>
      <c r="I11" s="90">
        <v>0</v>
      </c>
    </row>
    <row r="12" ht="22.8" customHeight="1" spans="1:9">
      <c r="A12" s="99" t="s">
        <v>172</v>
      </c>
      <c r="B12" s="99" t="s">
        <v>174</v>
      </c>
      <c r="C12" s="99" t="s">
        <v>177</v>
      </c>
      <c r="D12" s="93" t="s">
        <v>260</v>
      </c>
      <c r="E12" s="83" t="s">
        <v>261</v>
      </c>
      <c r="F12" s="82">
        <v>315.5344</v>
      </c>
      <c r="G12" s="95"/>
      <c r="H12" s="95">
        <v>315.5344</v>
      </c>
      <c r="I12" s="95"/>
    </row>
    <row r="13" ht="22.8" customHeight="1" spans="1:9">
      <c r="A13" s="99" t="s">
        <v>172</v>
      </c>
      <c r="B13" s="99" t="s">
        <v>174</v>
      </c>
      <c r="C13" s="99" t="s">
        <v>174</v>
      </c>
      <c r="D13" s="93" t="s">
        <v>262</v>
      </c>
      <c r="E13" s="83" t="s">
        <v>263</v>
      </c>
      <c r="F13" s="82">
        <v>141.93696</v>
      </c>
      <c r="G13" s="95">
        <v>141.93696</v>
      </c>
      <c r="H13" s="95"/>
      <c r="I13" s="95"/>
    </row>
    <row r="14" ht="22.8" customHeight="1" spans="1:9">
      <c r="A14" s="80" t="s">
        <v>172</v>
      </c>
      <c r="B14" s="139" t="s">
        <v>182</v>
      </c>
      <c r="C14" s="80"/>
      <c r="D14" s="91" t="s">
        <v>264</v>
      </c>
      <c r="E14" s="91" t="s">
        <v>265</v>
      </c>
      <c r="F14" s="90">
        <v>6.481548</v>
      </c>
      <c r="G14" s="90">
        <v>6.481548</v>
      </c>
      <c r="H14" s="90">
        <v>0</v>
      </c>
      <c r="I14" s="90">
        <v>0</v>
      </c>
    </row>
    <row r="15" ht="22.8" customHeight="1" spans="1:9">
      <c r="A15" s="99" t="s">
        <v>172</v>
      </c>
      <c r="B15" s="99" t="s">
        <v>182</v>
      </c>
      <c r="C15" s="99" t="s">
        <v>185</v>
      </c>
      <c r="D15" s="93" t="s">
        <v>266</v>
      </c>
      <c r="E15" s="83" t="s">
        <v>267</v>
      </c>
      <c r="F15" s="82">
        <v>6.481548</v>
      </c>
      <c r="G15" s="95">
        <v>6.481548</v>
      </c>
      <c r="H15" s="95"/>
      <c r="I15" s="95"/>
    </row>
    <row r="16" ht="22.8" customHeight="1" spans="1:9">
      <c r="A16" s="80" t="s">
        <v>172</v>
      </c>
      <c r="B16" s="139" t="s">
        <v>188</v>
      </c>
      <c r="C16" s="80"/>
      <c r="D16" s="91" t="s">
        <v>268</v>
      </c>
      <c r="E16" s="91" t="s">
        <v>269</v>
      </c>
      <c r="F16" s="90">
        <v>4.321032</v>
      </c>
      <c r="G16" s="90">
        <v>4.321032</v>
      </c>
      <c r="H16" s="90">
        <v>0</v>
      </c>
      <c r="I16" s="90">
        <v>0</v>
      </c>
    </row>
    <row r="17" ht="22.8" customHeight="1" spans="1:9">
      <c r="A17" s="99" t="s">
        <v>172</v>
      </c>
      <c r="B17" s="99" t="s">
        <v>188</v>
      </c>
      <c r="C17" s="99" t="s">
        <v>177</v>
      </c>
      <c r="D17" s="93" t="s">
        <v>270</v>
      </c>
      <c r="E17" s="83" t="s">
        <v>271</v>
      </c>
      <c r="F17" s="82">
        <v>4.321032</v>
      </c>
      <c r="G17" s="95">
        <v>4.321032</v>
      </c>
      <c r="H17" s="95"/>
      <c r="I17" s="95"/>
    </row>
    <row r="18" ht="22.8" customHeight="1" spans="1:9">
      <c r="A18" s="80" t="s">
        <v>199</v>
      </c>
      <c r="B18" s="80"/>
      <c r="C18" s="80"/>
      <c r="D18" s="91" t="s">
        <v>272</v>
      </c>
      <c r="E18" s="91" t="s">
        <v>273</v>
      </c>
      <c r="F18" s="90">
        <v>1175.42</v>
      </c>
      <c r="G18" s="90">
        <v>1002.8259</v>
      </c>
      <c r="H18" s="90">
        <v>5.185238</v>
      </c>
      <c r="I18" s="90">
        <v>167.4</v>
      </c>
    </row>
    <row r="19" ht="22.8" customHeight="1" spans="1:9">
      <c r="A19" s="80" t="s">
        <v>199</v>
      </c>
      <c r="B19" s="139" t="s">
        <v>174</v>
      </c>
      <c r="C19" s="80"/>
      <c r="D19" s="91" t="s">
        <v>274</v>
      </c>
      <c r="E19" s="91" t="s">
        <v>205</v>
      </c>
      <c r="F19" s="90">
        <v>1175.42</v>
      </c>
      <c r="G19" s="90">
        <v>1002.8259</v>
      </c>
      <c r="H19" s="90">
        <v>5.185238</v>
      </c>
      <c r="I19" s="90">
        <v>167.4</v>
      </c>
    </row>
    <row r="20" ht="22.8" customHeight="1" spans="1:9">
      <c r="A20" s="99" t="s">
        <v>199</v>
      </c>
      <c r="B20" s="99" t="s">
        <v>174</v>
      </c>
      <c r="C20" s="99" t="s">
        <v>203</v>
      </c>
      <c r="D20" s="93" t="s">
        <v>275</v>
      </c>
      <c r="E20" s="83" t="s">
        <v>276</v>
      </c>
      <c r="F20" s="82">
        <v>1175.42</v>
      </c>
      <c r="G20" s="95">
        <v>1002.8259</v>
      </c>
      <c r="H20" s="95">
        <v>5.185238</v>
      </c>
      <c r="I20" s="95">
        <v>167.4</v>
      </c>
    </row>
    <row r="21" ht="22.8" customHeight="1" spans="1:9">
      <c r="A21" s="80" t="s">
        <v>193</v>
      </c>
      <c r="B21" s="80"/>
      <c r="C21" s="80"/>
      <c r="D21" s="91" t="s">
        <v>277</v>
      </c>
      <c r="E21" s="91" t="s">
        <v>278</v>
      </c>
      <c r="F21" s="90">
        <v>57.883572</v>
      </c>
      <c r="G21" s="90">
        <v>57.883572</v>
      </c>
      <c r="H21" s="90">
        <v>0</v>
      </c>
      <c r="I21" s="90">
        <v>0</v>
      </c>
    </row>
    <row r="22" ht="22.8" customHeight="1" spans="1:9">
      <c r="A22" s="80" t="s">
        <v>193</v>
      </c>
      <c r="B22" s="139" t="s">
        <v>182</v>
      </c>
      <c r="C22" s="80"/>
      <c r="D22" s="91" t="s">
        <v>279</v>
      </c>
      <c r="E22" s="91" t="s">
        <v>280</v>
      </c>
      <c r="F22" s="90">
        <v>57.883572</v>
      </c>
      <c r="G22" s="90">
        <v>57.883572</v>
      </c>
      <c r="H22" s="90">
        <v>0</v>
      </c>
      <c r="I22" s="90">
        <v>0</v>
      </c>
    </row>
    <row r="23" ht="22.8" customHeight="1" spans="1:9">
      <c r="A23" s="99" t="s">
        <v>193</v>
      </c>
      <c r="B23" s="99" t="s">
        <v>182</v>
      </c>
      <c r="C23" s="99" t="s">
        <v>177</v>
      </c>
      <c r="D23" s="93" t="s">
        <v>281</v>
      </c>
      <c r="E23" s="83" t="s">
        <v>282</v>
      </c>
      <c r="F23" s="82">
        <v>57.883572</v>
      </c>
      <c r="G23" s="95">
        <v>57.883572</v>
      </c>
      <c r="H23" s="95"/>
      <c r="I23" s="95"/>
    </row>
    <row r="24" ht="22.8" customHeight="1" spans="1:9">
      <c r="A24" s="80" t="s">
        <v>206</v>
      </c>
      <c r="B24" s="80"/>
      <c r="C24" s="80"/>
      <c r="D24" s="91" t="s">
        <v>283</v>
      </c>
      <c r="E24" s="91" t="s">
        <v>284</v>
      </c>
      <c r="F24" s="90">
        <v>106.45272</v>
      </c>
      <c r="G24" s="90">
        <v>106.45272</v>
      </c>
      <c r="H24" s="90">
        <v>0</v>
      </c>
      <c r="I24" s="90">
        <v>0</v>
      </c>
    </row>
    <row r="25" ht="22.8" customHeight="1" spans="1:9">
      <c r="A25" s="80" t="s">
        <v>206</v>
      </c>
      <c r="B25" s="139" t="s">
        <v>177</v>
      </c>
      <c r="C25" s="80"/>
      <c r="D25" s="91" t="s">
        <v>285</v>
      </c>
      <c r="E25" s="91" t="s">
        <v>286</v>
      </c>
      <c r="F25" s="90">
        <v>106.45272</v>
      </c>
      <c r="G25" s="90">
        <v>106.45272</v>
      </c>
      <c r="H25" s="90">
        <v>0</v>
      </c>
      <c r="I25" s="90">
        <v>0</v>
      </c>
    </row>
    <row r="26" ht="22.8" customHeight="1" spans="1:9">
      <c r="A26" s="99" t="s">
        <v>206</v>
      </c>
      <c r="B26" s="99" t="s">
        <v>177</v>
      </c>
      <c r="C26" s="99" t="s">
        <v>203</v>
      </c>
      <c r="D26" s="93" t="s">
        <v>287</v>
      </c>
      <c r="E26" s="83" t="s">
        <v>288</v>
      </c>
      <c r="F26" s="82">
        <v>106.45272</v>
      </c>
      <c r="G26" s="95">
        <v>106.45272</v>
      </c>
      <c r="H26" s="95"/>
      <c r="I26" s="95"/>
    </row>
    <row r="27" ht="16.35" customHeight="1" spans="1:6">
      <c r="A27" s="96"/>
      <c r="B27" s="96"/>
      <c r="C27" s="96"/>
      <c r="D27" s="96"/>
      <c r="E27" s="96"/>
      <c r="F27" s="96"/>
    </row>
    <row r="28" ht="16.35" customHeight="1" spans="1:6">
      <c r="A28" s="96"/>
      <c r="B28" s="96"/>
      <c r="C28" s="96"/>
      <c r="D28" s="96"/>
      <c r="E28" s="96"/>
      <c r="F28" s="9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H10" sqref="H10"/>
    </sheetView>
  </sheetViews>
  <sheetFormatPr defaultColWidth="9.55855855855856" defaultRowHeight="14.1" outlineLevelCol="7"/>
  <cols>
    <col min="1" max="1" width="7.22522522522523" style="103" customWidth="1"/>
    <col min="2" max="2" width="7.77477477477477" style="103" customWidth="1"/>
    <col min="3" max="3" width="15.4414414414414" style="103" customWidth="1"/>
    <col min="4" max="8" width="20.5585585585586" style="103" customWidth="1"/>
    <col min="9" max="16384" width="9.55855855855856" style="103"/>
  </cols>
  <sheetData>
    <row r="1" s="103" customFormat="1" ht="16.35" customHeight="1" spans="1:8">
      <c r="A1" s="105"/>
      <c r="B1" s="105"/>
      <c r="C1" s="105"/>
      <c r="D1" s="105"/>
      <c r="E1" s="105"/>
      <c r="F1" s="105"/>
      <c r="G1" s="105"/>
      <c r="H1" s="106" t="s">
        <v>292</v>
      </c>
    </row>
    <row r="2" s="103" customFormat="1" ht="43.2" customHeight="1" spans="1:8">
      <c r="A2" s="107" t="s">
        <v>14</v>
      </c>
      <c r="B2" s="107"/>
      <c r="C2" s="107"/>
      <c r="D2" s="107"/>
      <c r="E2" s="107"/>
      <c r="F2" s="107"/>
      <c r="G2" s="107"/>
      <c r="H2" s="107"/>
    </row>
    <row r="3" s="103" customFormat="1" ht="24.15" customHeight="1" spans="1:8">
      <c r="A3" s="108" t="s">
        <v>33</v>
      </c>
      <c r="B3" s="108"/>
      <c r="C3" s="108"/>
      <c r="D3" s="109"/>
      <c r="E3" s="109"/>
      <c r="F3" s="109"/>
      <c r="G3" s="109"/>
      <c r="H3" s="110" t="s">
        <v>34</v>
      </c>
    </row>
    <row r="4" s="103" customFormat="1" ht="19.8" customHeight="1" spans="1:8">
      <c r="A4" s="111" t="s">
        <v>293</v>
      </c>
      <c r="B4" s="111"/>
      <c r="C4" s="111" t="s">
        <v>294</v>
      </c>
      <c r="D4" s="112" t="s">
        <v>295</v>
      </c>
      <c r="E4" s="113" t="s">
        <v>164</v>
      </c>
      <c r="F4" s="113"/>
      <c r="G4" s="113"/>
      <c r="H4" s="113"/>
    </row>
    <row r="5" s="103" customFormat="1" ht="17.25" customHeight="1" spans="1:8">
      <c r="A5" s="111" t="s">
        <v>169</v>
      </c>
      <c r="B5" s="111" t="s">
        <v>170</v>
      </c>
      <c r="C5" s="111"/>
      <c r="D5" s="112"/>
      <c r="E5" s="113" t="s">
        <v>139</v>
      </c>
      <c r="F5" s="113" t="s">
        <v>254</v>
      </c>
      <c r="G5" s="113"/>
      <c r="H5" s="113" t="s">
        <v>255</v>
      </c>
    </row>
    <row r="6" s="103" customFormat="1" ht="24.15" customHeight="1" spans="1:8">
      <c r="A6" s="114"/>
      <c r="B6" s="114"/>
      <c r="C6" s="114"/>
      <c r="D6" s="115"/>
      <c r="E6" s="116"/>
      <c r="F6" s="116" t="s">
        <v>232</v>
      </c>
      <c r="G6" s="116" t="s">
        <v>224</v>
      </c>
      <c r="H6" s="116"/>
    </row>
    <row r="7" s="104" customFormat="1" ht="22.8" customHeight="1" spans="1:8">
      <c r="A7" s="117"/>
      <c r="B7" s="118"/>
      <c r="C7" s="118"/>
      <c r="D7" s="119" t="s">
        <v>139</v>
      </c>
      <c r="E7" s="120">
        <f t="shared" ref="E7:H7" si="0">E8+E18+E21</f>
        <v>1808.02137</v>
      </c>
      <c r="F7" s="120">
        <f t="shared" si="0"/>
        <v>1319.901732</v>
      </c>
      <c r="G7" s="120">
        <f t="shared" si="0"/>
        <v>320.719638</v>
      </c>
      <c r="H7" s="120">
        <f t="shared" si="0"/>
        <v>167.4</v>
      </c>
    </row>
    <row r="8" s="103" customFormat="1" ht="22.8" customHeight="1" spans="1:8">
      <c r="A8" s="121" t="s">
        <v>296</v>
      </c>
      <c r="B8" s="122"/>
      <c r="C8" s="123" t="s">
        <v>296</v>
      </c>
      <c r="D8" s="123" t="s">
        <v>232</v>
      </c>
      <c r="E8" s="120">
        <v>1319.901732</v>
      </c>
      <c r="F8" s="120">
        <v>1319.901732</v>
      </c>
      <c r="G8" s="120"/>
      <c r="H8" s="124"/>
    </row>
    <row r="9" s="103" customFormat="1" ht="22.8" customHeight="1" spans="1:8">
      <c r="A9" s="125">
        <v>301</v>
      </c>
      <c r="B9" s="126" t="s">
        <v>203</v>
      </c>
      <c r="C9" s="127" t="s">
        <v>297</v>
      </c>
      <c r="D9" s="127" t="s">
        <v>298</v>
      </c>
      <c r="E9" s="128">
        <v>432.1032</v>
      </c>
      <c r="F9" s="128">
        <v>432.1032</v>
      </c>
      <c r="G9" s="128"/>
      <c r="H9" s="124"/>
    </row>
    <row r="10" s="103" customFormat="1" ht="22.8" customHeight="1" spans="1:8">
      <c r="A10" s="125" t="s">
        <v>296</v>
      </c>
      <c r="B10" s="126" t="s">
        <v>177</v>
      </c>
      <c r="C10" s="127" t="s">
        <v>299</v>
      </c>
      <c r="D10" s="127" t="s">
        <v>300</v>
      </c>
      <c r="E10" s="128">
        <v>1.116</v>
      </c>
      <c r="F10" s="128">
        <v>1.116</v>
      </c>
      <c r="G10" s="128"/>
      <c r="H10" s="124"/>
    </row>
    <row r="11" s="103" customFormat="1" ht="22.8" customHeight="1" spans="1:8">
      <c r="A11" s="125" t="s">
        <v>296</v>
      </c>
      <c r="B11" s="126" t="s">
        <v>301</v>
      </c>
      <c r="C11" s="127" t="s">
        <v>302</v>
      </c>
      <c r="D11" s="127" t="s">
        <v>303</v>
      </c>
      <c r="E11" s="128">
        <v>275.3427</v>
      </c>
      <c r="F11" s="128">
        <v>275.3427</v>
      </c>
      <c r="G11" s="128"/>
      <c r="H11" s="124"/>
    </row>
    <row r="12" s="103" customFormat="1" ht="22.8" customHeight="1" spans="1:8">
      <c r="A12" s="125" t="s">
        <v>296</v>
      </c>
      <c r="B12" s="126" t="s">
        <v>304</v>
      </c>
      <c r="C12" s="127" t="s">
        <v>305</v>
      </c>
      <c r="D12" s="127" t="s">
        <v>306</v>
      </c>
      <c r="E12" s="128">
        <v>46.5</v>
      </c>
      <c r="F12" s="128">
        <v>46.5</v>
      </c>
      <c r="G12" s="128"/>
      <c r="H12" s="124"/>
    </row>
    <row r="13" s="103" customFormat="1" ht="22.8" customHeight="1" spans="1:8">
      <c r="A13" s="125" t="s">
        <v>296</v>
      </c>
      <c r="B13" s="126" t="s">
        <v>307</v>
      </c>
      <c r="C13" s="127" t="s">
        <v>308</v>
      </c>
      <c r="D13" s="127" t="s">
        <v>309</v>
      </c>
      <c r="E13" s="128">
        <v>247.764</v>
      </c>
      <c r="F13" s="128">
        <v>247.764</v>
      </c>
      <c r="G13" s="128"/>
      <c r="H13" s="124"/>
    </row>
    <row r="14" s="103" customFormat="1" ht="22.8" customHeight="1" spans="1:8">
      <c r="A14" s="125" t="s">
        <v>296</v>
      </c>
      <c r="B14" s="126" t="s">
        <v>310</v>
      </c>
      <c r="C14" s="127" t="s">
        <v>311</v>
      </c>
      <c r="D14" s="127" t="s">
        <v>312</v>
      </c>
      <c r="E14" s="128">
        <v>141.93696</v>
      </c>
      <c r="F14" s="128">
        <v>141.93696</v>
      </c>
      <c r="G14" s="128"/>
      <c r="H14" s="124"/>
    </row>
    <row r="15" s="103" customFormat="1" ht="22.8" customHeight="1" spans="1:8">
      <c r="A15" s="125" t="s">
        <v>296</v>
      </c>
      <c r="B15" s="126" t="s">
        <v>313</v>
      </c>
      <c r="C15" s="127" t="s">
        <v>314</v>
      </c>
      <c r="D15" s="127" t="s">
        <v>315</v>
      </c>
      <c r="E15" s="128">
        <v>57.883572</v>
      </c>
      <c r="F15" s="128">
        <v>57.883572</v>
      </c>
      <c r="G15" s="128"/>
      <c r="H15" s="124"/>
    </row>
    <row r="16" s="103" customFormat="1" ht="22.8" customHeight="1" spans="1:8">
      <c r="A16" s="125" t="s">
        <v>296</v>
      </c>
      <c r="B16" s="126" t="s">
        <v>316</v>
      </c>
      <c r="C16" s="127" t="s">
        <v>317</v>
      </c>
      <c r="D16" s="127" t="s">
        <v>318</v>
      </c>
      <c r="E16" s="128">
        <v>10.80258</v>
      </c>
      <c r="F16" s="128">
        <v>10.80258</v>
      </c>
      <c r="G16" s="128"/>
      <c r="H16" s="124"/>
    </row>
    <row r="17" s="103" customFormat="1" ht="22.8" customHeight="1" spans="1:8">
      <c r="A17" s="125" t="s">
        <v>296</v>
      </c>
      <c r="B17" s="126" t="s">
        <v>319</v>
      </c>
      <c r="C17" s="127" t="s">
        <v>320</v>
      </c>
      <c r="D17" s="127" t="s">
        <v>321</v>
      </c>
      <c r="E17" s="128">
        <v>106.45272</v>
      </c>
      <c r="F17" s="128">
        <v>106.45272</v>
      </c>
      <c r="G17" s="128"/>
      <c r="H17" s="124"/>
    </row>
    <row r="18" s="103" customFormat="1" ht="22.8" customHeight="1" spans="1:8">
      <c r="A18" s="129" t="s">
        <v>322</v>
      </c>
      <c r="B18" s="130"/>
      <c r="C18" s="123" t="s">
        <v>322</v>
      </c>
      <c r="D18" s="123" t="s">
        <v>224</v>
      </c>
      <c r="E18" s="120">
        <v>320.719638</v>
      </c>
      <c r="F18" s="131"/>
      <c r="G18" s="120">
        <v>320.719638</v>
      </c>
      <c r="H18" s="124"/>
    </row>
    <row r="19" s="103" customFormat="1" ht="22.8" customHeight="1" spans="1:8">
      <c r="A19" s="125" t="s">
        <v>322</v>
      </c>
      <c r="B19" s="126" t="s">
        <v>177</v>
      </c>
      <c r="C19" s="127" t="s">
        <v>323</v>
      </c>
      <c r="D19" s="127" t="s">
        <v>324</v>
      </c>
      <c r="E19" s="128">
        <v>315.5344</v>
      </c>
      <c r="F19" s="132"/>
      <c r="G19" s="128">
        <v>315.5344</v>
      </c>
      <c r="H19" s="124"/>
    </row>
    <row r="20" s="103" customFormat="1" ht="22.8" customHeight="1" spans="1:8">
      <c r="A20" s="125" t="s">
        <v>322</v>
      </c>
      <c r="B20" s="126" t="s">
        <v>185</v>
      </c>
      <c r="C20" s="127" t="s">
        <v>325</v>
      </c>
      <c r="D20" s="127" t="s">
        <v>326</v>
      </c>
      <c r="E20" s="128">
        <v>5.185238</v>
      </c>
      <c r="F20" s="132"/>
      <c r="G20" s="128">
        <v>5.185238</v>
      </c>
      <c r="H20" s="124"/>
    </row>
    <row r="21" s="104" customFormat="1" ht="22.8" customHeight="1" spans="1:8">
      <c r="A21" s="133" t="s">
        <v>327</v>
      </c>
      <c r="B21" s="133"/>
      <c r="C21" s="133" t="s">
        <v>327</v>
      </c>
      <c r="D21" s="134" t="s">
        <v>328</v>
      </c>
      <c r="E21" s="135">
        <v>167.4</v>
      </c>
      <c r="F21" s="135"/>
      <c r="G21" s="135"/>
      <c r="H21" s="135">
        <v>167.4</v>
      </c>
    </row>
    <row r="22" s="104" customFormat="1" ht="22.8" customHeight="1" spans="1:8">
      <c r="A22" s="133" t="s">
        <v>327</v>
      </c>
      <c r="B22" s="136" t="s">
        <v>329</v>
      </c>
      <c r="C22" s="136" t="s">
        <v>330</v>
      </c>
      <c r="D22" s="136" t="s">
        <v>331</v>
      </c>
      <c r="E22" s="137">
        <v>43.64</v>
      </c>
      <c r="F22" s="137"/>
      <c r="G22" s="137"/>
      <c r="H22" s="137">
        <v>43.64</v>
      </c>
    </row>
    <row r="23" s="104" customFormat="1" ht="22.8" customHeight="1" spans="1:8">
      <c r="A23" s="133" t="s">
        <v>327</v>
      </c>
      <c r="B23" s="136" t="s">
        <v>188</v>
      </c>
      <c r="C23" s="136" t="s">
        <v>332</v>
      </c>
      <c r="D23" s="136" t="s">
        <v>333</v>
      </c>
      <c r="E23" s="137">
        <v>3</v>
      </c>
      <c r="F23" s="137"/>
      <c r="G23" s="137"/>
      <c r="H23" s="137">
        <v>3</v>
      </c>
    </row>
    <row r="24" s="104" customFormat="1" ht="22.8" customHeight="1" spans="1:8">
      <c r="A24" s="133" t="s">
        <v>327</v>
      </c>
      <c r="B24" s="136" t="s">
        <v>334</v>
      </c>
      <c r="C24" s="136" t="s">
        <v>335</v>
      </c>
      <c r="D24" s="136" t="s">
        <v>336</v>
      </c>
      <c r="E24" s="137">
        <v>9.6</v>
      </c>
      <c r="F24" s="137"/>
      <c r="G24" s="137"/>
      <c r="H24" s="137">
        <v>9.6</v>
      </c>
    </row>
    <row r="25" s="104" customFormat="1" ht="22.8" customHeight="1" spans="1:8">
      <c r="A25" s="133" t="s">
        <v>327</v>
      </c>
      <c r="B25" s="136" t="s">
        <v>319</v>
      </c>
      <c r="C25" s="136" t="s">
        <v>337</v>
      </c>
      <c r="D25" s="136" t="s">
        <v>338</v>
      </c>
      <c r="E25" s="137">
        <v>8</v>
      </c>
      <c r="F25" s="137"/>
      <c r="G25" s="137"/>
      <c r="H25" s="137">
        <v>8</v>
      </c>
    </row>
    <row r="26" s="104" customFormat="1" ht="22.8" customHeight="1" spans="1:8">
      <c r="A26" s="133" t="s">
        <v>327</v>
      </c>
      <c r="B26" s="136" t="s">
        <v>304</v>
      </c>
      <c r="C26" s="136" t="s">
        <v>339</v>
      </c>
      <c r="D26" s="136" t="s">
        <v>340</v>
      </c>
      <c r="E26" s="137">
        <v>5</v>
      </c>
      <c r="F26" s="137"/>
      <c r="G26" s="137"/>
      <c r="H26" s="137">
        <v>5</v>
      </c>
    </row>
    <row r="27" s="104" customFormat="1" ht="22.8" customHeight="1" spans="1:8">
      <c r="A27" s="133" t="s">
        <v>327</v>
      </c>
      <c r="B27" s="136" t="s">
        <v>174</v>
      </c>
      <c r="C27" s="136" t="s">
        <v>341</v>
      </c>
      <c r="D27" s="136" t="s">
        <v>342</v>
      </c>
      <c r="E27" s="137">
        <v>5</v>
      </c>
      <c r="F27" s="137"/>
      <c r="G27" s="137"/>
      <c r="H27" s="137">
        <v>5</v>
      </c>
    </row>
    <row r="28" s="104" customFormat="1" ht="22.8" customHeight="1" spans="1:8">
      <c r="A28" s="133" t="s">
        <v>327</v>
      </c>
      <c r="B28" s="136" t="s">
        <v>343</v>
      </c>
      <c r="C28" s="136" t="s">
        <v>344</v>
      </c>
      <c r="D28" s="136" t="s">
        <v>345</v>
      </c>
      <c r="E28" s="137">
        <v>66.37</v>
      </c>
      <c r="F28" s="137"/>
      <c r="G28" s="137"/>
      <c r="H28" s="137">
        <v>66.37</v>
      </c>
    </row>
    <row r="29" s="104" customFormat="1" ht="22.8" customHeight="1" spans="1:8">
      <c r="A29" s="133" t="s">
        <v>327</v>
      </c>
      <c r="B29" s="136" t="s">
        <v>203</v>
      </c>
      <c r="C29" s="136" t="s">
        <v>346</v>
      </c>
      <c r="D29" s="136" t="s">
        <v>347</v>
      </c>
      <c r="E29" s="137">
        <v>10</v>
      </c>
      <c r="F29" s="137"/>
      <c r="G29" s="137"/>
      <c r="H29" s="137">
        <v>10</v>
      </c>
    </row>
    <row r="30" s="104" customFormat="1" ht="22.8" customHeight="1" spans="1:8">
      <c r="A30" s="133" t="s">
        <v>327</v>
      </c>
      <c r="B30" s="136" t="s">
        <v>185</v>
      </c>
      <c r="C30" s="136" t="s">
        <v>348</v>
      </c>
      <c r="D30" s="136" t="s">
        <v>349</v>
      </c>
      <c r="E30" s="137">
        <v>16.79</v>
      </c>
      <c r="F30" s="137"/>
      <c r="G30" s="137"/>
      <c r="H30" s="137">
        <v>16.79</v>
      </c>
    </row>
    <row r="31" s="103" customFormat="1" ht="22.8" customHeight="1"/>
    <row r="32" s="103" customFormat="1" ht="22.8" customHeight="1"/>
    <row r="33" s="103" customFormat="1" ht="22.8" customHeight="1"/>
    <row r="34" s="103" customFormat="1" ht="22.8" customHeight="1"/>
    <row r="35" s="103" customFormat="1" ht="22.8" customHeight="1"/>
    <row r="36" s="103" customFormat="1" ht="22.8" customHeight="1"/>
    <row r="37" s="103" customFormat="1" ht="22.8" customHeight="1"/>
    <row r="38" s="103" customFormat="1" ht="22.8" customHeight="1"/>
    <row r="39" s="103" customFormat="1" ht="22.8" customHeight="1"/>
    <row r="40" s="103" customFormat="1" ht="22.8" customHeight="1"/>
    <row r="41" s="103" customFormat="1" ht="16.35" customHeight="1"/>
    <row r="42" s="103" customFormat="1" ht="16.35" customHeight="1" spans="1:5">
      <c r="A42" s="138"/>
      <c r="B42" s="138"/>
      <c r="C42" s="138"/>
      <c r="D42" s="138"/>
      <c r="E42" s="138"/>
    </row>
  </sheetData>
  <mergeCells count="12">
    <mergeCell ref="A2:H2"/>
    <mergeCell ref="A3:C3"/>
    <mergeCell ref="A4:B4"/>
    <mergeCell ref="E4:H4"/>
    <mergeCell ref="F5:G5"/>
    <mergeCell ref="A42:E42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H10" sqref="H10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6576576576577" customWidth="1"/>
  </cols>
  <sheetData>
    <row r="1" ht="16.35" customHeight="1" spans="1:14">
      <c r="A1" s="77"/>
      <c r="M1" s="62" t="s">
        <v>350</v>
      </c>
      <c r="N1" s="62"/>
    </row>
    <row r="2" ht="44.85" customHeight="1" spans="1:14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ht="22.4" customHeight="1" spans="1:14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5" t="s">
        <v>34</v>
      </c>
      <c r="N3" s="85"/>
    </row>
    <row r="4" ht="42.25" customHeight="1" spans="1:14">
      <c r="A4" s="88" t="s">
        <v>161</v>
      </c>
      <c r="B4" s="88"/>
      <c r="C4" s="88"/>
      <c r="D4" s="88" t="s">
        <v>213</v>
      </c>
      <c r="E4" s="88" t="s">
        <v>214</v>
      </c>
      <c r="F4" s="88" t="s">
        <v>231</v>
      </c>
      <c r="G4" s="88" t="s">
        <v>216</v>
      </c>
      <c r="H4" s="88"/>
      <c r="I4" s="88"/>
      <c r="J4" s="88"/>
      <c r="K4" s="88"/>
      <c r="L4" s="88" t="s">
        <v>220</v>
      </c>
      <c r="M4" s="88"/>
      <c r="N4" s="88"/>
    </row>
    <row r="5" ht="39.65" customHeight="1" spans="1:14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 t="s">
        <v>139</v>
      </c>
      <c r="H5" s="88" t="s">
        <v>351</v>
      </c>
      <c r="I5" s="88" t="s">
        <v>352</v>
      </c>
      <c r="J5" s="88" t="s">
        <v>321</v>
      </c>
      <c r="K5" s="88" t="s">
        <v>353</v>
      </c>
      <c r="L5" s="88" t="s">
        <v>139</v>
      </c>
      <c r="M5" s="88" t="s">
        <v>232</v>
      </c>
      <c r="N5" s="88" t="s">
        <v>354</v>
      </c>
    </row>
    <row r="6" ht="22.8" customHeight="1" spans="1:14">
      <c r="A6" s="91"/>
      <c r="B6" s="91"/>
      <c r="C6" s="91"/>
      <c r="D6" s="91"/>
      <c r="E6" s="91" t="s">
        <v>139</v>
      </c>
      <c r="F6" s="98">
        <v>1319.901732</v>
      </c>
      <c r="G6" s="98"/>
      <c r="H6" s="98"/>
      <c r="I6" s="98"/>
      <c r="J6" s="98"/>
      <c r="K6" s="98"/>
      <c r="L6" s="98">
        <v>1319.901732</v>
      </c>
      <c r="M6" s="98">
        <v>1319.901732</v>
      </c>
      <c r="N6" s="98"/>
    </row>
    <row r="7" ht="22.8" customHeight="1" spans="1:14">
      <c r="A7" s="91"/>
      <c r="B7" s="91"/>
      <c r="C7" s="91"/>
      <c r="D7" s="89" t="s">
        <v>157</v>
      </c>
      <c r="E7" s="89" t="s">
        <v>3</v>
      </c>
      <c r="F7" s="98">
        <v>1319.901732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1319.901732</v>
      </c>
      <c r="M7" s="98">
        <v>1319.901732</v>
      </c>
      <c r="N7" s="98">
        <v>0</v>
      </c>
    </row>
    <row r="8" ht="22.8" customHeight="1" spans="1:14">
      <c r="A8" s="91"/>
      <c r="B8" s="91"/>
      <c r="C8" s="91"/>
      <c r="D8" s="94" t="s">
        <v>158</v>
      </c>
      <c r="E8" s="94" t="s">
        <v>159</v>
      </c>
      <c r="F8" s="98">
        <v>1319.901732</v>
      </c>
      <c r="G8" s="98"/>
      <c r="H8" s="98"/>
      <c r="I8" s="98"/>
      <c r="J8" s="98"/>
      <c r="K8" s="98"/>
      <c r="L8" s="98">
        <v>1319.901732</v>
      </c>
      <c r="M8" s="98">
        <v>1319.901732</v>
      </c>
      <c r="N8" s="98"/>
    </row>
    <row r="9" ht="22.8" customHeight="1" spans="1:14">
      <c r="A9" s="80" t="s">
        <v>172</v>
      </c>
      <c r="B9" s="80"/>
      <c r="C9" s="80"/>
      <c r="D9" s="89" t="s">
        <v>172</v>
      </c>
      <c r="E9" s="89" t="s">
        <v>173</v>
      </c>
      <c r="F9" s="98">
        <v>152.73954</v>
      </c>
      <c r="G9" s="98"/>
      <c r="H9" s="98"/>
      <c r="I9" s="98"/>
      <c r="J9" s="98"/>
      <c r="K9" s="98"/>
      <c r="L9" s="98">
        <v>152.73954</v>
      </c>
      <c r="M9" s="98">
        <v>152.73954</v>
      </c>
      <c r="N9" s="98"/>
    </row>
    <row r="10" ht="22.8" customHeight="1" spans="1:14">
      <c r="A10" s="80" t="s">
        <v>172</v>
      </c>
      <c r="B10" s="80" t="s">
        <v>174</v>
      </c>
      <c r="C10" s="80"/>
      <c r="D10" s="89" t="s">
        <v>175</v>
      </c>
      <c r="E10" s="89" t="s">
        <v>176</v>
      </c>
      <c r="F10" s="98">
        <v>141.93696</v>
      </c>
      <c r="G10" s="98"/>
      <c r="H10" s="98"/>
      <c r="I10" s="98"/>
      <c r="J10" s="98"/>
      <c r="K10" s="98"/>
      <c r="L10" s="98">
        <v>141.93696</v>
      </c>
      <c r="M10" s="98">
        <v>141.93696</v>
      </c>
      <c r="N10" s="98"/>
    </row>
    <row r="11" ht="22.8" customHeight="1" spans="1:14">
      <c r="A11" s="99" t="s">
        <v>172</v>
      </c>
      <c r="B11" s="99" t="s">
        <v>174</v>
      </c>
      <c r="C11" s="99" t="s">
        <v>177</v>
      </c>
      <c r="D11" s="93" t="s">
        <v>178</v>
      </c>
      <c r="E11" s="102" t="s">
        <v>179</v>
      </c>
      <c r="F11" s="82"/>
      <c r="G11" s="82"/>
      <c r="H11" s="95"/>
      <c r="I11" s="95"/>
      <c r="J11" s="95"/>
      <c r="K11" s="95"/>
      <c r="L11" s="82"/>
      <c r="M11" s="95"/>
      <c r="N11" s="95"/>
    </row>
    <row r="12" ht="22.8" customHeight="1" spans="1:14">
      <c r="A12" s="99" t="s">
        <v>172</v>
      </c>
      <c r="B12" s="99" t="s">
        <v>174</v>
      </c>
      <c r="C12" s="99" t="s">
        <v>174</v>
      </c>
      <c r="D12" s="93" t="s">
        <v>180</v>
      </c>
      <c r="E12" s="102" t="s">
        <v>181</v>
      </c>
      <c r="F12" s="82">
        <v>141.93696</v>
      </c>
      <c r="G12" s="82"/>
      <c r="H12" s="95"/>
      <c r="I12" s="95"/>
      <c r="J12" s="95"/>
      <c r="K12" s="95"/>
      <c r="L12" s="82">
        <v>141.93696</v>
      </c>
      <c r="M12" s="95">
        <v>141.93696</v>
      </c>
      <c r="N12" s="95"/>
    </row>
    <row r="13" ht="22.8" customHeight="1" spans="1:14">
      <c r="A13" s="80" t="s">
        <v>172</v>
      </c>
      <c r="B13" s="80" t="s">
        <v>182</v>
      </c>
      <c r="C13" s="80"/>
      <c r="D13" s="89" t="s">
        <v>183</v>
      </c>
      <c r="E13" s="89" t="s">
        <v>184</v>
      </c>
      <c r="F13" s="98">
        <v>6.481548</v>
      </c>
      <c r="G13" s="98"/>
      <c r="H13" s="98"/>
      <c r="I13" s="98"/>
      <c r="J13" s="98"/>
      <c r="K13" s="98"/>
      <c r="L13" s="98">
        <v>6.481548</v>
      </c>
      <c r="M13" s="98">
        <v>6.481548</v>
      </c>
      <c r="N13" s="98"/>
    </row>
    <row r="14" ht="22.8" customHeight="1" spans="1:14">
      <c r="A14" s="99" t="s">
        <v>172</v>
      </c>
      <c r="B14" s="99" t="s">
        <v>182</v>
      </c>
      <c r="C14" s="99" t="s">
        <v>185</v>
      </c>
      <c r="D14" s="93" t="s">
        <v>186</v>
      </c>
      <c r="E14" s="102" t="s">
        <v>187</v>
      </c>
      <c r="F14" s="82">
        <v>6.481548</v>
      </c>
      <c r="G14" s="82"/>
      <c r="H14" s="95"/>
      <c r="I14" s="95"/>
      <c r="J14" s="95"/>
      <c r="K14" s="95"/>
      <c r="L14" s="82">
        <v>6.481548</v>
      </c>
      <c r="M14" s="95">
        <v>6.481548</v>
      </c>
      <c r="N14" s="95"/>
    </row>
    <row r="15" ht="22.8" customHeight="1" spans="1:14">
      <c r="A15" s="80" t="s">
        <v>172</v>
      </c>
      <c r="B15" s="80" t="s">
        <v>188</v>
      </c>
      <c r="C15" s="80"/>
      <c r="D15" s="89" t="s">
        <v>189</v>
      </c>
      <c r="E15" s="89" t="s">
        <v>190</v>
      </c>
      <c r="F15" s="98">
        <v>4.321032</v>
      </c>
      <c r="G15" s="98"/>
      <c r="H15" s="98"/>
      <c r="I15" s="98"/>
      <c r="J15" s="98"/>
      <c r="K15" s="98"/>
      <c r="L15" s="98">
        <v>4.321032</v>
      </c>
      <c r="M15" s="98">
        <v>4.321032</v>
      </c>
      <c r="N15" s="98"/>
    </row>
    <row r="16" ht="22.8" customHeight="1" spans="1:14">
      <c r="A16" s="99" t="s">
        <v>172</v>
      </c>
      <c r="B16" s="99" t="s">
        <v>188</v>
      </c>
      <c r="C16" s="99" t="s">
        <v>177</v>
      </c>
      <c r="D16" s="93" t="s">
        <v>191</v>
      </c>
      <c r="E16" s="102" t="s">
        <v>192</v>
      </c>
      <c r="F16" s="82">
        <v>4.321032</v>
      </c>
      <c r="G16" s="82"/>
      <c r="H16" s="95"/>
      <c r="I16" s="95"/>
      <c r="J16" s="95"/>
      <c r="K16" s="95"/>
      <c r="L16" s="82">
        <v>4.321032</v>
      </c>
      <c r="M16" s="95">
        <v>4.321032</v>
      </c>
      <c r="N16" s="95"/>
    </row>
    <row r="17" ht="22.8" customHeight="1" spans="1:14">
      <c r="A17" s="80" t="s">
        <v>193</v>
      </c>
      <c r="B17" s="80"/>
      <c r="C17" s="80"/>
      <c r="D17" s="89" t="s">
        <v>193</v>
      </c>
      <c r="E17" s="89" t="s">
        <v>194</v>
      </c>
      <c r="F17" s="98">
        <v>57.883572</v>
      </c>
      <c r="G17" s="98"/>
      <c r="H17" s="98"/>
      <c r="I17" s="98"/>
      <c r="J17" s="98"/>
      <c r="K17" s="98"/>
      <c r="L17" s="98">
        <v>57.883572</v>
      </c>
      <c r="M17" s="98">
        <v>57.883572</v>
      </c>
      <c r="N17" s="98"/>
    </row>
    <row r="18" ht="22.8" customHeight="1" spans="1:14">
      <c r="A18" s="80" t="s">
        <v>193</v>
      </c>
      <c r="B18" s="80" t="s">
        <v>182</v>
      </c>
      <c r="C18" s="80"/>
      <c r="D18" s="89" t="s">
        <v>195</v>
      </c>
      <c r="E18" s="89" t="s">
        <v>196</v>
      </c>
      <c r="F18" s="98">
        <v>57.883572</v>
      </c>
      <c r="G18" s="98"/>
      <c r="H18" s="98"/>
      <c r="I18" s="98"/>
      <c r="J18" s="98"/>
      <c r="K18" s="98"/>
      <c r="L18" s="98">
        <v>57.883572</v>
      </c>
      <c r="M18" s="98">
        <v>57.883572</v>
      </c>
      <c r="N18" s="98"/>
    </row>
    <row r="19" ht="22.8" customHeight="1" spans="1:14">
      <c r="A19" s="99" t="s">
        <v>193</v>
      </c>
      <c r="B19" s="99" t="s">
        <v>182</v>
      </c>
      <c r="C19" s="99" t="s">
        <v>177</v>
      </c>
      <c r="D19" s="93" t="s">
        <v>197</v>
      </c>
      <c r="E19" s="102" t="s">
        <v>198</v>
      </c>
      <c r="F19" s="82">
        <v>57.883572</v>
      </c>
      <c r="G19" s="82"/>
      <c r="H19" s="95"/>
      <c r="I19" s="95"/>
      <c r="J19" s="95"/>
      <c r="K19" s="95"/>
      <c r="L19" s="82">
        <v>57.883572</v>
      </c>
      <c r="M19" s="95">
        <v>57.883572</v>
      </c>
      <c r="N19" s="95"/>
    </row>
    <row r="20" ht="22.8" customHeight="1" spans="1:14">
      <c r="A20" s="80" t="s">
        <v>199</v>
      </c>
      <c r="B20" s="80"/>
      <c r="C20" s="80"/>
      <c r="D20" s="89" t="s">
        <v>199</v>
      </c>
      <c r="E20" s="89" t="s">
        <v>200</v>
      </c>
      <c r="F20" s="98">
        <v>1002.8259</v>
      </c>
      <c r="G20" s="98"/>
      <c r="H20" s="98"/>
      <c r="I20" s="98"/>
      <c r="J20" s="98"/>
      <c r="K20" s="98"/>
      <c r="L20" s="98">
        <v>1002.8259</v>
      </c>
      <c r="M20" s="98">
        <v>1002.8259</v>
      </c>
      <c r="N20" s="98"/>
    </row>
    <row r="21" ht="22.8" customHeight="1" spans="1:14">
      <c r="A21" s="80" t="s">
        <v>199</v>
      </c>
      <c r="B21" s="80" t="s">
        <v>174</v>
      </c>
      <c r="C21" s="80"/>
      <c r="D21" s="89" t="s">
        <v>201</v>
      </c>
      <c r="E21" s="89" t="s">
        <v>202</v>
      </c>
      <c r="F21" s="98">
        <v>1002.8259</v>
      </c>
      <c r="G21" s="98"/>
      <c r="H21" s="98"/>
      <c r="I21" s="98"/>
      <c r="J21" s="98"/>
      <c r="K21" s="98"/>
      <c r="L21" s="98">
        <v>1002.8259</v>
      </c>
      <c r="M21" s="98">
        <v>1002.8259</v>
      </c>
      <c r="N21" s="98"/>
    </row>
    <row r="22" ht="22.8" customHeight="1" spans="1:14">
      <c r="A22" s="99" t="s">
        <v>199</v>
      </c>
      <c r="B22" s="99" t="s">
        <v>174</v>
      </c>
      <c r="C22" s="99" t="s">
        <v>203</v>
      </c>
      <c r="D22" s="93" t="s">
        <v>204</v>
      </c>
      <c r="E22" s="102" t="s">
        <v>205</v>
      </c>
      <c r="F22" s="82">
        <v>1002.8259</v>
      </c>
      <c r="G22" s="82"/>
      <c r="H22" s="95"/>
      <c r="I22" s="95"/>
      <c r="J22" s="95"/>
      <c r="K22" s="95"/>
      <c r="L22" s="82">
        <v>1002.8259</v>
      </c>
      <c r="M22" s="95">
        <v>1002.8259</v>
      </c>
      <c r="N22" s="95"/>
    </row>
    <row r="23" ht="22.8" customHeight="1" spans="1:14">
      <c r="A23" s="80" t="s">
        <v>206</v>
      </c>
      <c r="B23" s="80"/>
      <c r="C23" s="80"/>
      <c r="D23" s="89" t="s">
        <v>206</v>
      </c>
      <c r="E23" s="89" t="s">
        <v>207</v>
      </c>
      <c r="F23" s="98">
        <v>106.45272</v>
      </c>
      <c r="G23" s="98"/>
      <c r="H23" s="98"/>
      <c r="I23" s="98"/>
      <c r="J23" s="98"/>
      <c r="K23" s="98"/>
      <c r="L23" s="98">
        <v>106.45272</v>
      </c>
      <c r="M23" s="98">
        <v>106.45272</v>
      </c>
      <c r="N23" s="98"/>
    </row>
    <row r="24" ht="22.8" customHeight="1" spans="1:14">
      <c r="A24" s="80" t="s">
        <v>206</v>
      </c>
      <c r="B24" s="80" t="s">
        <v>177</v>
      </c>
      <c r="C24" s="80"/>
      <c r="D24" s="89" t="s">
        <v>208</v>
      </c>
      <c r="E24" s="89" t="s">
        <v>209</v>
      </c>
      <c r="F24" s="98">
        <v>106.45272</v>
      </c>
      <c r="G24" s="98"/>
      <c r="H24" s="98"/>
      <c r="I24" s="98"/>
      <c r="J24" s="98"/>
      <c r="K24" s="98"/>
      <c r="L24" s="98">
        <v>106.45272</v>
      </c>
      <c r="M24" s="98">
        <v>106.45272</v>
      </c>
      <c r="N24" s="98"/>
    </row>
    <row r="25" ht="22.8" customHeight="1" spans="1:14">
      <c r="A25" s="99" t="s">
        <v>206</v>
      </c>
      <c r="B25" s="99" t="s">
        <v>177</v>
      </c>
      <c r="C25" s="99" t="s">
        <v>203</v>
      </c>
      <c r="D25" s="93" t="s">
        <v>210</v>
      </c>
      <c r="E25" s="102" t="s">
        <v>211</v>
      </c>
      <c r="F25" s="82">
        <v>106.45272</v>
      </c>
      <c r="G25" s="82"/>
      <c r="H25" s="95"/>
      <c r="I25" s="95"/>
      <c r="J25" s="95"/>
      <c r="K25" s="95"/>
      <c r="L25" s="82">
        <v>106.45272</v>
      </c>
      <c r="M25" s="95">
        <v>106.45272</v>
      </c>
      <c r="N25" s="95"/>
    </row>
    <row r="26" ht="16.35" customHeight="1" spans="1:14">
      <c r="A26" s="96"/>
      <c r="B26" s="96"/>
      <c r="C26" s="96"/>
      <c r="D26" s="96"/>
      <c r="E26" s="96"/>
      <c r="F26" s="96"/>
      <c r="G26" s="77"/>
      <c r="H26" s="77"/>
      <c r="I26" s="77"/>
      <c r="J26" s="77"/>
      <c r="K26" s="77"/>
      <c r="L26" s="77"/>
      <c r="M26" s="77"/>
      <c r="N26" s="77"/>
    </row>
    <row r="27" ht="16.35" customHeight="1" spans="1:6">
      <c r="A27" s="96"/>
      <c r="B27" s="96"/>
      <c r="C27" s="96"/>
      <c r="D27" s="96"/>
      <c r="E27" s="96"/>
      <c r="F27" s="9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I11" sqref="I11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77"/>
      <c r="U1" s="62" t="s">
        <v>355</v>
      </c>
      <c r="V1" s="62"/>
    </row>
    <row r="2" ht="50" customHeight="1" spans="1:22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4.15" customHeight="1" spans="1:22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5" t="s">
        <v>34</v>
      </c>
      <c r="V3" s="85"/>
    </row>
    <row r="4" ht="26.7" customHeight="1" spans="1:22">
      <c r="A4" s="88" t="s">
        <v>161</v>
      </c>
      <c r="B4" s="88"/>
      <c r="C4" s="88"/>
      <c r="D4" s="88" t="s">
        <v>213</v>
      </c>
      <c r="E4" s="88" t="s">
        <v>214</v>
      </c>
      <c r="F4" s="88" t="s">
        <v>231</v>
      </c>
      <c r="G4" s="88" t="s">
        <v>356</v>
      </c>
      <c r="H4" s="88"/>
      <c r="I4" s="88"/>
      <c r="J4" s="88"/>
      <c r="K4" s="88"/>
      <c r="L4" s="88" t="s">
        <v>357</v>
      </c>
      <c r="M4" s="88"/>
      <c r="N4" s="88"/>
      <c r="O4" s="88"/>
      <c r="P4" s="88"/>
      <c r="Q4" s="88"/>
      <c r="R4" s="88" t="s">
        <v>321</v>
      </c>
      <c r="S4" s="88" t="s">
        <v>358</v>
      </c>
      <c r="T4" s="88"/>
      <c r="U4" s="88"/>
      <c r="V4" s="88"/>
    </row>
    <row r="5" ht="56.05" customHeight="1" spans="1:22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 t="s">
        <v>139</v>
      </c>
      <c r="H5" s="88" t="s">
        <v>298</v>
      </c>
      <c r="I5" s="88" t="s">
        <v>300</v>
      </c>
      <c r="J5" s="88" t="s">
        <v>303</v>
      </c>
      <c r="K5" s="88" t="s">
        <v>309</v>
      </c>
      <c r="L5" s="88" t="s">
        <v>139</v>
      </c>
      <c r="M5" s="88" t="s">
        <v>312</v>
      </c>
      <c r="N5" s="88" t="s">
        <v>359</v>
      </c>
      <c r="O5" s="88" t="s">
        <v>315</v>
      </c>
      <c r="P5" s="88" t="s">
        <v>360</v>
      </c>
      <c r="Q5" s="88" t="s">
        <v>318</v>
      </c>
      <c r="R5" s="88"/>
      <c r="S5" s="88" t="s">
        <v>139</v>
      </c>
      <c r="T5" s="88" t="s">
        <v>306</v>
      </c>
      <c r="U5" s="88" t="s">
        <v>361</v>
      </c>
      <c r="V5" s="88" t="s">
        <v>353</v>
      </c>
    </row>
    <row r="6" ht="22.8" customHeight="1" spans="1:22">
      <c r="A6" s="91"/>
      <c r="B6" s="91"/>
      <c r="C6" s="91"/>
      <c r="D6" s="91"/>
      <c r="E6" s="91" t="s">
        <v>139</v>
      </c>
      <c r="F6" s="90">
        <v>1319.901732</v>
      </c>
      <c r="G6" s="90">
        <v>956.3259</v>
      </c>
      <c r="H6" s="90">
        <v>432.1032</v>
      </c>
      <c r="I6" s="90">
        <v>1.116</v>
      </c>
      <c r="J6" s="90">
        <v>275.3427</v>
      </c>
      <c r="K6" s="90">
        <v>247.764</v>
      </c>
      <c r="L6" s="90">
        <v>210.623112</v>
      </c>
      <c r="M6" s="90">
        <v>141.93696</v>
      </c>
      <c r="N6" s="90"/>
      <c r="O6" s="90">
        <v>57.883572</v>
      </c>
      <c r="P6" s="90"/>
      <c r="Q6" s="90">
        <v>10.80258</v>
      </c>
      <c r="R6" s="90">
        <v>106.45272</v>
      </c>
      <c r="S6" s="90">
        <v>46.5</v>
      </c>
      <c r="T6" s="90">
        <v>46.5</v>
      </c>
      <c r="U6" s="90"/>
      <c r="V6" s="90"/>
    </row>
    <row r="7" ht="22.8" customHeight="1" spans="1:22">
      <c r="A7" s="91"/>
      <c r="B7" s="91"/>
      <c r="C7" s="91"/>
      <c r="D7" s="89" t="s">
        <v>157</v>
      </c>
      <c r="E7" s="89" t="s">
        <v>3</v>
      </c>
      <c r="F7" s="90">
        <v>1319.901732</v>
      </c>
      <c r="G7" s="90">
        <v>956.3259</v>
      </c>
      <c r="H7" s="90">
        <v>432.1032</v>
      </c>
      <c r="I7" s="90">
        <v>1.116</v>
      </c>
      <c r="J7" s="90">
        <v>275.3427</v>
      </c>
      <c r="K7" s="90">
        <v>247.764</v>
      </c>
      <c r="L7" s="90">
        <v>210.623112</v>
      </c>
      <c r="M7" s="90">
        <v>141.93696</v>
      </c>
      <c r="N7" s="90">
        <v>0</v>
      </c>
      <c r="O7" s="90">
        <v>57.883572</v>
      </c>
      <c r="P7" s="90">
        <v>0</v>
      </c>
      <c r="Q7" s="90">
        <v>10.80258</v>
      </c>
      <c r="R7" s="90">
        <v>106.45272</v>
      </c>
      <c r="S7" s="90">
        <v>46.5</v>
      </c>
      <c r="T7" s="90">
        <v>46.5</v>
      </c>
      <c r="U7" s="90">
        <v>0</v>
      </c>
      <c r="V7" s="90">
        <v>0</v>
      </c>
    </row>
    <row r="8" ht="22.8" customHeight="1" spans="1:22">
      <c r="A8" s="91"/>
      <c r="B8" s="91"/>
      <c r="C8" s="91"/>
      <c r="D8" s="94" t="s">
        <v>158</v>
      </c>
      <c r="E8" s="94" t="s">
        <v>159</v>
      </c>
      <c r="F8" s="90">
        <v>1319.901732</v>
      </c>
      <c r="G8" s="90">
        <v>956.3259</v>
      </c>
      <c r="H8" s="90">
        <v>432.1032</v>
      </c>
      <c r="I8" s="90">
        <v>1.116</v>
      </c>
      <c r="J8" s="90">
        <v>275.3427</v>
      </c>
      <c r="K8" s="90">
        <v>247.764</v>
      </c>
      <c r="L8" s="90">
        <v>210.623112</v>
      </c>
      <c r="M8" s="90">
        <v>141.93696</v>
      </c>
      <c r="N8" s="90"/>
      <c r="O8" s="90">
        <v>57.883572</v>
      </c>
      <c r="P8" s="90"/>
      <c r="Q8" s="90">
        <v>10.80258</v>
      </c>
      <c r="R8" s="90">
        <v>106.45272</v>
      </c>
      <c r="S8" s="90">
        <v>46.5</v>
      </c>
      <c r="T8" s="90">
        <v>46.5</v>
      </c>
      <c r="U8" s="90"/>
      <c r="V8" s="90"/>
    </row>
    <row r="9" ht="22.8" customHeight="1" spans="1:22">
      <c r="A9" s="80" t="s">
        <v>172</v>
      </c>
      <c r="B9" s="80"/>
      <c r="C9" s="80"/>
      <c r="D9" s="89" t="s">
        <v>172</v>
      </c>
      <c r="E9" s="89" t="s">
        <v>173</v>
      </c>
      <c r="F9" s="98">
        <v>152.73954</v>
      </c>
      <c r="G9" s="98"/>
      <c r="H9" s="98"/>
      <c r="I9" s="98"/>
      <c r="J9" s="98"/>
      <c r="K9" s="98"/>
      <c r="L9" s="98">
        <v>152.73954</v>
      </c>
      <c r="M9" s="98">
        <v>141.93696</v>
      </c>
      <c r="N9" s="98"/>
      <c r="O9" s="98"/>
      <c r="P9" s="98"/>
      <c r="Q9" s="98">
        <v>10.80258</v>
      </c>
      <c r="R9" s="98"/>
      <c r="S9" s="98"/>
      <c r="T9" s="98"/>
      <c r="U9" s="98"/>
      <c r="V9" s="98"/>
    </row>
    <row r="10" ht="22.8" customHeight="1" spans="1:22">
      <c r="A10" s="80" t="s">
        <v>172</v>
      </c>
      <c r="B10" s="80" t="s">
        <v>174</v>
      </c>
      <c r="C10" s="80"/>
      <c r="D10" s="89" t="s">
        <v>175</v>
      </c>
      <c r="E10" s="89" t="s">
        <v>176</v>
      </c>
      <c r="F10" s="98">
        <v>141.93696</v>
      </c>
      <c r="G10" s="98"/>
      <c r="H10" s="98"/>
      <c r="I10" s="98"/>
      <c r="J10" s="98"/>
      <c r="K10" s="98"/>
      <c r="L10" s="98">
        <v>141.93696</v>
      </c>
      <c r="M10" s="98">
        <v>141.93696</v>
      </c>
      <c r="N10" s="98"/>
      <c r="O10" s="98"/>
      <c r="P10" s="98"/>
      <c r="Q10" s="98"/>
      <c r="R10" s="98"/>
      <c r="S10" s="98"/>
      <c r="T10" s="98"/>
      <c r="U10" s="98"/>
      <c r="V10" s="98"/>
    </row>
    <row r="11" ht="22.8" customHeight="1" spans="1:22">
      <c r="A11" s="99" t="s">
        <v>172</v>
      </c>
      <c r="B11" s="99" t="s">
        <v>174</v>
      </c>
      <c r="C11" s="99" t="s">
        <v>174</v>
      </c>
      <c r="D11" s="93" t="s">
        <v>180</v>
      </c>
      <c r="E11" s="102" t="s">
        <v>181</v>
      </c>
      <c r="F11" s="82">
        <v>141.93696</v>
      </c>
      <c r="G11" s="95"/>
      <c r="H11" s="95"/>
      <c r="I11" s="95"/>
      <c r="J11" s="95"/>
      <c r="K11" s="95"/>
      <c r="L11" s="82">
        <v>141.93696</v>
      </c>
      <c r="M11" s="95">
        <v>141.93696</v>
      </c>
      <c r="N11" s="95"/>
      <c r="O11" s="95"/>
      <c r="P11" s="95"/>
      <c r="Q11" s="95"/>
      <c r="R11" s="95"/>
      <c r="S11" s="82"/>
      <c r="T11" s="95"/>
      <c r="U11" s="95"/>
      <c r="V11" s="95"/>
    </row>
    <row r="12" ht="22.8" customHeight="1" spans="1:22">
      <c r="A12" s="80" t="s">
        <v>172</v>
      </c>
      <c r="B12" s="80" t="s">
        <v>182</v>
      </c>
      <c r="C12" s="80"/>
      <c r="D12" s="89" t="s">
        <v>183</v>
      </c>
      <c r="E12" s="89" t="s">
        <v>184</v>
      </c>
      <c r="F12" s="98">
        <v>6.481548</v>
      </c>
      <c r="G12" s="98"/>
      <c r="H12" s="98"/>
      <c r="I12" s="98"/>
      <c r="J12" s="98"/>
      <c r="K12" s="98"/>
      <c r="L12" s="98">
        <v>6.481548</v>
      </c>
      <c r="M12" s="98"/>
      <c r="N12" s="98"/>
      <c r="O12" s="98"/>
      <c r="P12" s="98"/>
      <c r="Q12" s="98">
        <v>6.481548</v>
      </c>
      <c r="R12" s="98"/>
      <c r="S12" s="98"/>
      <c r="T12" s="98"/>
      <c r="U12" s="98"/>
      <c r="V12" s="98"/>
    </row>
    <row r="13" ht="22.8" customHeight="1" spans="1:22">
      <c r="A13" s="99" t="s">
        <v>172</v>
      </c>
      <c r="B13" s="99" t="s">
        <v>182</v>
      </c>
      <c r="C13" s="99" t="s">
        <v>185</v>
      </c>
      <c r="D13" s="93" t="s">
        <v>186</v>
      </c>
      <c r="E13" s="102" t="s">
        <v>187</v>
      </c>
      <c r="F13" s="82">
        <v>6.481548</v>
      </c>
      <c r="G13" s="95"/>
      <c r="H13" s="95"/>
      <c r="I13" s="95"/>
      <c r="J13" s="95"/>
      <c r="K13" s="95"/>
      <c r="L13" s="82">
        <v>6.481548</v>
      </c>
      <c r="M13" s="95"/>
      <c r="N13" s="95"/>
      <c r="O13" s="95"/>
      <c r="P13" s="95"/>
      <c r="Q13" s="95">
        <v>6.481548</v>
      </c>
      <c r="R13" s="95"/>
      <c r="S13" s="82"/>
      <c r="T13" s="95"/>
      <c r="U13" s="95"/>
      <c r="V13" s="95"/>
    </row>
    <row r="14" ht="22.8" customHeight="1" spans="1:22">
      <c r="A14" s="80" t="s">
        <v>172</v>
      </c>
      <c r="B14" s="80" t="s">
        <v>188</v>
      </c>
      <c r="C14" s="80"/>
      <c r="D14" s="89" t="s">
        <v>189</v>
      </c>
      <c r="E14" s="89" t="s">
        <v>190</v>
      </c>
      <c r="F14" s="98">
        <v>4.321032</v>
      </c>
      <c r="G14" s="98"/>
      <c r="H14" s="98"/>
      <c r="I14" s="98"/>
      <c r="J14" s="98"/>
      <c r="K14" s="98"/>
      <c r="L14" s="98">
        <v>4.321032</v>
      </c>
      <c r="M14" s="98"/>
      <c r="N14" s="98"/>
      <c r="O14" s="98"/>
      <c r="P14" s="98"/>
      <c r="Q14" s="98">
        <v>4.321032</v>
      </c>
      <c r="R14" s="98"/>
      <c r="S14" s="98"/>
      <c r="T14" s="98"/>
      <c r="U14" s="98"/>
      <c r="V14" s="98"/>
    </row>
    <row r="15" ht="22.8" customHeight="1" spans="1:22">
      <c r="A15" s="99" t="s">
        <v>172</v>
      </c>
      <c r="B15" s="99" t="s">
        <v>188</v>
      </c>
      <c r="C15" s="99" t="s">
        <v>177</v>
      </c>
      <c r="D15" s="93" t="s">
        <v>191</v>
      </c>
      <c r="E15" s="102" t="s">
        <v>192</v>
      </c>
      <c r="F15" s="82">
        <v>4.321032</v>
      </c>
      <c r="G15" s="95"/>
      <c r="H15" s="95"/>
      <c r="I15" s="95"/>
      <c r="J15" s="95"/>
      <c r="K15" s="95"/>
      <c r="L15" s="82">
        <v>4.321032</v>
      </c>
      <c r="M15" s="95"/>
      <c r="N15" s="95"/>
      <c r="O15" s="95"/>
      <c r="P15" s="95"/>
      <c r="Q15" s="95">
        <v>4.321032</v>
      </c>
      <c r="R15" s="95"/>
      <c r="S15" s="82"/>
      <c r="T15" s="95"/>
      <c r="U15" s="95"/>
      <c r="V15" s="95"/>
    </row>
    <row r="16" ht="22.8" customHeight="1" spans="1:22">
      <c r="A16" s="80" t="s">
        <v>193</v>
      </c>
      <c r="B16" s="80"/>
      <c r="C16" s="80"/>
      <c r="D16" s="89" t="s">
        <v>193</v>
      </c>
      <c r="E16" s="89" t="s">
        <v>194</v>
      </c>
      <c r="F16" s="98">
        <v>57.883572</v>
      </c>
      <c r="G16" s="98"/>
      <c r="H16" s="98"/>
      <c r="I16" s="98"/>
      <c r="J16" s="98"/>
      <c r="K16" s="98"/>
      <c r="L16" s="98">
        <v>57.883572</v>
      </c>
      <c r="M16" s="98"/>
      <c r="N16" s="98"/>
      <c r="O16" s="98">
        <v>57.883572</v>
      </c>
      <c r="P16" s="98"/>
      <c r="Q16" s="98"/>
      <c r="R16" s="98"/>
      <c r="S16" s="98"/>
      <c r="T16" s="98"/>
      <c r="U16" s="98"/>
      <c r="V16" s="98"/>
    </row>
    <row r="17" ht="22.8" customHeight="1" spans="1:22">
      <c r="A17" s="80" t="s">
        <v>193</v>
      </c>
      <c r="B17" s="80" t="s">
        <v>182</v>
      </c>
      <c r="C17" s="80"/>
      <c r="D17" s="89" t="s">
        <v>195</v>
      </c>
      <c r="E17" s="89" t="s">
        <v>196</v>
      </c>
      <c r="F17" s="98">
        <v>57.883572</v>
      </c>
      <c r="G17" s="98"/>
      <c r="H17" s="98"/>
      <c r="I17" s="98"/>
      <c r="J17" s="98"/>
      <c r="K17" s="98"/>
      <c r="L17" s="98">
        <v>57.883572</v>
      </c>
      <c r="M17" s="98"/>
      <c r="N17" s="98"/>
      <c r="O17" s="98">
        <v>57.883572</v>
      </c>
      <c r="P17" s="98"/>
      <c r="Q17" s="98"/>
      <c r="R17" s="98"/>
      <c r="S17" s="98"/>
      <c r="T17" s="98"/>
      <c r="U17" s="98"/>
      <c r="V17" s="98"/>
    </row>
    <row r="18" ht="22.8" customHeight="1" spans="1:22">
      <c r="A18" s="99" t="s">
        <v>193</v>
      </c>
      <c r="B18" s="99" t="s">
        <v>182</v>
      </c>
      <c r="C18" s="99" t="s">
        <v>177</v>
      </c>
      <c r="D18" s="93" t="s">
        <v>197</v>
      </c>
      <c r="E18" s="102" t="s">
        <v>198</v>
      </c>
      <c r="F18" s="82">
        <v>57.883572</v>
      </c>
      <c r="G18" s="95"/>
      <c r="H18" s="95"/>
      <c r="I18" s="95"/>
      <c r="J18" s="95"/>
      <c r="K18" s="95"/>
      <c r="L18" s="82">
        <v>57.883572</v>
      </c>
      <c r="M18" s="95"/>
      <c r="N18" s="95"/>
      <c r="O18" s="95">
        <v>57.883572</v>
      </c>
      <c r="P18" s="95"/>
      <c r="Q18" s="95"/>
      <c r="R18" s="95"/>
      <c r="S18" s="82"/>
      <c r="T18" s="95"/>
      <c r="U18" s="95"/>
      <c r="V18" s="95"/>
    </row>
    <row r="19" ht="22.8" customHeight="1" spans="1:22">
      <c r="A19" s="80" t="s">
        <v>199</v>
      </c>
      <c r="B19" s="80"/>
      <c r="C19" s="80"/>
      <c r="D19" s="89" t="s">
        <v>199</v>
      </c>
      <c r="E19" s="89" t="s">
        <v>200</v>
      </c>
      <c r="F19" s="98">
        <v>1002.8259</v>
      </c>
      <c r="G19" s="98">
        <v>956.3259</v>
      </c>
      <c r="H19" s="98">
        <v>432.1032</v>
      </c>
      <c r="I19" s="98">
        <v>1.116</v>
      </c>
      <c r="J19" s="98">
        <v>275.3427</v>
      </c>
      <c r="K19" s="98">
        <v>247.764</v>
      </c>
      <c r="L19" s="98"/>
      <c r="M19" s="98"/>
      <c r="N19" s="98"/>
      <c r="O19" s="98"/>
      <c r="P19" s="98"/>
      <c r="Q19" s="98"/>
      <c r="R19" s="98"/>
      <c r="S19" s="98">
        <v>46.5</v>
      </c>
      <c r="T19" s="98">
        <v>46.5</v>
      </c>
      <c r="U19" s="98"/>
      <c r="V19" s="98"/>
    </row>
    <row r="20" ht="22.8" customHeight="1" spans="1:22">
      <c r="A20" s="80" t="s">
        <v>199</v>
      </c>
      <c r="B20" s="80" t="s">
        <v>174</v>
      </c>
      <c r="C20" s="80"/>
      <c r="D20" s="89" t="s">
        <v>201</v>
      </c>
      <c r="E20" s="89" t="s">
        <v>202</v>
      </c>
      <c r="F20" s="98">
        <v>1002.8259</v>
      </c>
      <c r="G20" s="98">
        <v>956.3259</v>
      </c>
      <c r="H20" s="98">
        <v>432.1032</v>
      </c>
      <c r="I20" s="98">
        <v>1.116</v>
      </c>
      <c r="J20" s="98">
        <v>275.3427</v>
      </c>
      <c r="K20" s="98">
        <v>247.764</v>
      </c>
      <c r="L20" s="98"/>
      <c r="M20" s="98"/>
      <c r="N20" s="98"/>
      <c r="O20" s="98"/>
      <c r="P20" s="98"/>
      <c r="Q20" s="98"/>
      <c r="R20" s="98"/>
      <c r="S20" s="98">
        <v>46.5</v>
      </c>
      <c r="T20" s="98">
        <v>46.5</v>
      </c>
      <c r="U20" s="98"/>
      <c r="V20" s="98"/>
    </row>
    <row r="21" ht="22.8" customHeight="1" spans="1:22">
      <c r="A21" s="99" t="s">
        <v>199</v>
      </c>
      <c r="B21" s="99" t="s">
        <v>174</v>
      </c>
      <c r="C21" s="99" t="s">
        <v>203</v>
      </c>
      <c r="D21" s="93" t="s">
        <v>204</v>
      </c>
      <c r="E21" s="102" t="s">
        <v>205</v>
      </c>
      <c r="F21" s="82">
        <v>1002.8259</v>
      </c>
      <c r="G21" s="95">
        <v>956.3259</v>
      </c>
      <c r="H21" s="95">
        <v>432.1032</v>
      </c>
      <c r="I21" s="95">
        <v>1.116</v>
      </c>
      <c r="J21" s="95">
        <v>275.3427</v>
      </c>
      <c r="K21" s="95">
        <v>247.764</v>
      </c>
      <c r="L21" s="82"/>
      <c r="M21" s="95"/>
      <c r="N21" s="95"/>
      <c r="O21" s="95"/>
      <c r="P21" s="95"/>
      <c r="Q21" s="95"/>
      <c r="R21" s="95"/>
      <c r="S21" s="82">
        <v>46.5</v>
      </c>
      <c r="T21" s="95">
        <v>46.5</v>
      </c>
      <c r="U21" s="95"/>
      <c r="V21" s="95"/>
    </row>
    <row r="22" ht="22.8" customHeight="1" spans="1:22">
      <c r="A22" s="80" t="s">
        <v>206</v>
      </c>
      <c r="B22" s="80"/>
      <c r="C22" s="80"/>
      <c r="D22" s="89" t="s">
        <v>206</v>
      </c>
      <c r="E22" s="89" t="s">
        <v>207</v>
      </c>
      <c r="F22" s="98">
        <v>106.45272</v>
      </c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>
        <v>106.45272</v>
      </c>
      <c r="S22" s="98"/>
      <c r="T22" s="98"/>
      <c r="U22" s="98"/>
      <c r="V22" s="98"/>
    </row>
    <row r="23" ht="22.8" customHeight="1" spans="1:22">
      <c r="A23" s="80" t="s">
        <v>206</v>
      </c>
      <c r="B23" s="80" t="s">
        <v>177</v>
      </c>
      <c r="C23" s="80"/>
      <c r="D23" s="89" t="s">
        <v>208</v>
      </c>
      <c r="E23" s="89" t="s">
        <v>209</v>
      </c>
      <c r="F23" s="98">
        <v>106.45272</v>
      </c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>
        <v>106.45272</v>
      </c>
      <c r="S23" s="98"/>
      <c r="T23" s="98"/>
      <c r="U23" s="98"/>
      <c r="V23" s="98"/>
    </row>
    <row r="24" ht="22.8" customHeight="1" spans="1:22">
      <c r="A24" s="99" t="s">
        <v>206</v>
      </c>
      <c r="B24" s="99" t="s">
        <v>177</v>
      </c>
      <c r="C24" s="99" t="s">
        <v>203</v>
      </c>
      <c r="D24" s="93" t="s">
        <v>210</v>
      </c>
      <c r="E24" s="102" t="s">
        <v>211</v>
      </c>
      <c r="F24" s="82">
        <v>106.45272</v>
      </c>
      <c r="G24" s="95"/>
      <c r="H24" s="95"/>
      <c r="I24" s="95"/>
      <c r="J24" s="95"/>
      <c r="K24" s="95"/>
      <c r="L24" s="82"/>
      <c r="M24" s="95"/>
      <c r="N24" s="95"/>
      <c r="O24" s="95"/>
      <c r="P24" s="95"/>
      <c r="Q24" s="95"/>
      <c r="R24" s="95">
        <v>106.45272</v>
      </c>
      <c r="S24" s="82"/>
      <c r="T24" s="95"/>
      <c r="U24" s="95"/>
      <c r="V24" s="95"/>
    </row>
    <row r="25" ht="16.35" customHeight="1" spans="1:9">
      <c r="A25" s="96"/>
      <c r="B25" s="96"/>
      <c r="C25" s="96"/>
      <c r="D25" s="96"/>
      <c r="E25" s="96"/>
      <c r="F25" s="96"/>
      <c r="G25" s="77"/>
      <c r="H25" s="77"/>
      <c r="I25" s="77"/>
    </row>
    <row r="26" ht="16.35" customHeight="1" spans="1:6">
      <c r="A26" s="96"/>
      <c r="B26" s="96"/>
      <c r="C26" s="96"/>
      <c r="D26" s="96"/>
      <c r="E26" s="96"/>
      <c r="F26" s="9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7" width="13.4324324324324" customWidth="1"/>
    <col min="8" max="8" width="11.135135135135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77"/>
      <c r="K1" s="62" t="s">
        <v>362</v>
      </c>
    </row>
    <row r="2" ht="48.3" customHeight="1" spans="1:11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ht="18.1" customHeight="1" spans="1:1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5" t="s">
        <v>34</v>
      </c>
      <c r="K3" s="85"/>
    </row>
    <row r="4" ht="23.25" customHeight="1" spans="1:11">
      <c r="A4" s="88" t="s">
        <v>161</v>
      </c>
      <c r="B4" s="88"/>
      <c r="C4" s="88"/>
      <c r="D4" s="88" t="s">
        <v>213</v>
      </c>
      <c r="E4" s="88" t="s">
        <v>214</v>
      </c>
      <c r="F4" s="88" t="s">
        <v>363</v>
      </c>
      <c r="G4" s="88" t="s">
        <v>364</v>
      </c>
      <c r="H4" s="88" t="s">
        <v>365</v>
      </c>
      <c r="I4" s="88" t="s">
        <v>366</v>
      </c>
      <c r="J4" s="88" t="s">
        <v>367</v>
      </c>
      <c r="K4" s="88" t="s">
        <v>326</v>
      </c>
    </row>
    <row r="5" ht="23.25" customHeight="1" spans="1:11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</row>
    <row r="6" ht="22.8" customHeight="1" spans="1:11">
      <c r="A6" s="91"/>
      <c r="B6" s="91"/>
      <c r="C6" s="91"/>
      <c r="D6" s="91"/>
      <c r="E6" s="91" t="s">
        <v>139</v>
      </c>
      <c r="F6" s="90">
        <v>320.719638</v>
      </c>
      <c r="G6" s="90"/>
      <c r="H6" s="90"/>
      <c r="I6" s="90"/>
      <c r="J6" s="90">
        <v>315.5344</v>
      </c>
      <c r="K6" s="90">
        <v>5.185238</v>
      </c>
    </row>
    <row r="7" ht="22.8" customHeight="1" spans="1:11">
      <c r="A7" s="91"/>
      <c r="B7" s="91"/>
      <c r="C7" s="91"/>
      <c r="D7" s="89" t="s">
        <v>157</v>
      </c>
      <c r="E7" s="89" t="s">
        <v>3</v>
      </c>
      <c r="F7" s="90">
        <v>320.719638</v>
      </c>
      <c r="G7" s="90">
        <v>0</v>
      </c>
      <c r="H7" s="90">
        <v>0</v>
      </c>
      <c r="I7" s="90">
        <v>0</v>
      </c>
      <c r="J7" s="90">
        <v>315.5344</v>
      </c>
      <c r="K7" s="90">
        <v>5.185238</v>
      </c>
    </row>
    <row r="8" ht="22.8" customHeight="1" spans="1:11">
      <c r="A8" s="91"/>
      <c r="B8" s="91"/>
      <c r="C8" s="91"/>
      <c r="D8" s="94" t="s">
        <v>158</v>
      </c>
      <c r="E8" s="94" t="s">
        <v>159</v>
      </c>
      <c r="F8" s="90">
        <v>320.719638</v>
      </c>
      <c r="G8" s="90"/>
      <c r="H8" s="90"/>
      <c r="I8" s="90"/>
      <c r="J8" s="90">
        <v>315.5344</v>
      </c>
      <c r="K8" s="90">
        <v>5.185238</v>
      </c>
    </row>
    <row r="9" ht="22.8" customHeight="1" spans="1:11">
      <c r="A9" s="80" t="s">
        <v>172</v>
      </c>
      <c r="B9" s="80"/>
      <c r="C9" s="80"/>
      <c r="D9" s="91" t="s">
        <v>172</v>
      </c>
      <c r="E9" s="91" t="s">
        <v>173</v>
      </c>
      <c r="F9" s="98">
        <v>315.5344</v>
      </c>
      <c r="G9" s="98"/>
      <c r="H9" s="98"/>
      <c r="I9" s="98"/>
      <c r="J9" s="98">
        <v>315.5344</v>
      </c>
      <c r="K9" s="98"/>
    </row>
    <row r="10" ht="22.8" customHeight="1" spans="1:11">
      <c r="A10" s="80" t="s">
        <v>172</v>
      </c>
      <c r="B10" s="80" t="s">
        <v>174</v>
      </c>
      <c r="C10" s="80"/>
      <c r="D10" s="91" t="s">
        <v>175</v>
      </c>
      <c r="E10" s="91" t="s">
        <v>176</v>
      </c>
      <c r="F10" s="98">
        <v>315.5344</v>
      </c>
      <c r="G10" s="98"/>
      <c r="H10" s="98"/>
      <c r="I10" s="98"/>
      <c r="J10" s="98">
        <v>315.5344</v>
      </c>
      <c r="K10" s="98"/>
    </row>
    <row r="11" ht="22.8" customHeight="1" spans="1:11">
      <c r="A11" s="99" t="s">
        <v>172</v>
      </c>
      <c r="B11" s="99" t="s">
        <v>174</v>
      </c>
      <c r="C11" s="99" t="s">
        <v>177</v>
      </c>
      <c r="D11" s="93" t="s">
        <v>178</v>
      </c>
      <c r="E11" s="83" t="s">
        <v>179</v>
      </c>
      <c r="F11" s="82">
        <v>315.5344</v>
      </c>
      <c r="G11" s="95"/>
      <c r="H11" s="95"/>
      <c r="I11" s="95"/>
      <c r="J11" s="95">
        <v>315.5344</v>
      </c>
      <c r="K11" s="95"/>
    </row>
    <row r="12" ht="22.8" customHeight="1" spans="1:11">
      <c r="A12" s="80" t="s">
        <v>199</v>
      </c>
      <c r="B12" s="80"/>
      <c r="C12" s="80"/>
      <c r="D12" s="91" t="s">
        <v>199</v>
      </c>
      <c r="E12" s="91" t="s">
        <v>200</v>
      </c>
      <c r="F12" s="98">
        <v>5.185238</v>
      </c>
      <c r="G12" s="98"/>
      <c r="H12" s="98"/>
      <c r="I12" s="98"/>
      <c r="J12" s="98"/>
      <c r="K12" s="98">
        <v>5.185238</v>
      </c>
    </row>
    <row r="13" ht="22.8" customHeight="1" spans="1:11">
      <c r="A13" s="80" t="s">
        <v>199</v>
      </c>
      <c r="B13" s="80" t="s">
        <v>174</v>
      </c>
      <c r="C13" s="80"/>
      <c r="D13" s="91" t="s">
        <v>201</v>
      </c>
      <c r="E13" s="91" t="s">
        <v>202</v>
      </c>
      <c r="F13" s="98">
        <v>5.185238</v>
      </c>
      <c r="G13" s="98"/>
      <c r="H13" s="98"/>
      <c r="I13" s="98"/>
      <c r="J13" s="98"/>
      <c r="K13" s="98">
        <v>5.185238</v>
      </c>
    </row>
    <row r="14" ht="22.8" customHeight="1" spans="1:11">
      <c r="A14" s="99" t="s">
        <v>199</v>
      </c>
      <c r="B14" s="99" t="s">
        <v>174</v>
      </c>
      <c r="C14" s="99" t="s">
        <v>203</v>
      </c>
      <c r="D14" s="93" t="s">
        <v>204</v>
      </c>
      <c r="E14" s="83" t="s">
        <v>205</v>
      </c>
      <c r="F14" s="82">
        <v>5.185238</v>
      </c>
      <c r="G14" s="95"/>
      <c r="H14" s="95"/>
      <c r="I14" s="95"/>
      <c r="J14" s="95"/>
      <c r="K14" s="95">
        <v>5.185238</v>
      </c>
    </row>
    <row r="15" ht="16.35" customHeight="1" spans="1:11">
      <c r="A15" s="96"/>
      <c r="B15" s="96"/>
      <c r="C15" s="96"/>
      <c r="D15" s="96"/>
      <c r="E15" s="96"/>
      <c r="F15" s="96"/>
      <c r="G15" s="77"/>
      <c r="H15" s="77"/>
      <c r="I15" s="77"/>
      <c r="J15" s="77"/>
      <c r="K15" s="77"/>
    </row>
    <row r="16" ht="16.35" customHeight="1" spans="1:6">
      <c r="A16" s="96"/>
      <c r="B16" s="96"/>
      <c r="C16" s="96"/>
      <c r="D16" s="96"/>
      <c r="E16" s="96"/>
      <c r="F16" s="9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J11" sqref="J11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77"/>
      <c r="Q1" s="62" t="s">
        <v>368</v>
      </c>
      <c r="R1" s="62"/>
    </row>
    <row r="2" ht="40.5" customHeight="1" spans="1:18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ht="24.15" customHeight="1" spans="1:18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5" t="s">
        <v>34</v>
      </c>
      <c r="R3" s="85"/>
    </row>
    <row r="4" ht="24.15" customHeight="1" spans="1:18">
      <c r="A4" s="88" t="s">
        <v>161</v>
      </c>
      <c r="B4" s="88"/>
      <c r="C4" s="88"/>
      <c r="D4" s="88" t="s">
        <v>213</v>
      </c>
      <c r="E4" s="88" t="s">
        <v>214</v>
      </c>
      <c r="F4" s="88" t="s">
        <v>363</v>
      </c>
      <c r="G4" s="88" t="s">
        <v>369</v>
      </c>
      <c r="H4" s="88" t="s">
        <v>324</v>
      </c>
      <c r="I4" s="88" t="s">
        <v>370</v>
      </c>
      <c r="J4" s="88" t="s">
        <v>371</v>
      </c>
      <c r="K4" s="88" t="s">
        <v>372</v>
      </c>
      <c r="L4" s="88" t="s">
        <v>373</v>
      </c>
      <c r="M4" s="88" t="s">
        <v>374</v>
      </c>
      <c r="N4" s="88" t="s">
        <v>365</v>
      </c>
      <c r="O4" s="88" t="s">
        <v>375</v>
      </c>
      <c r="P4" s="88" t="s">
        <v>376</v>
      </c>
      <c r="Q4" s="88" t="s">
        <v>366</v>
      </c>
      <c r="R4" s="88" t="s">
        <v>326</v>
      </c>
    </row>
    <row r="5" ht="21.55" customHeight="1" spans="1:18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ht="22.8" customHeight="1" spans="1:18">
      <c r="A6" s="91"/>
      <c r="B6" s="91"/>
      <c r="C6" s="91"/>
      <c r="D6" s="91"/>
      <c r="E6" s="91" t="s">
        <v>139</v>
      </c>
      <c r="F6" s="90">
        <v>320.719638</v>
      </c>
      <c r="G6" s="90"/>
      <c r="H6" s="90">
        <v>315.5344</v>
      </c>
      <c r="I6" s="90"/>
      <c r="J6" s="90"/>
      <c r="K6" s="90"/>
      <c r="L6" s="90"/>
      <c r="M6" s="90"/>
      <c r="N6" s="90"/>
      <c r="O6" s="90"/>
      <c r="P6" s="90"/>
      <c r="Q6" s="90"/>
      <c r="R6" s="90">
        <v>5.185238</v>
      </c>
    </row>
    <row r="7" ht="22.8" customHeight="1" spans="1:18">
      <c r="A7" s="91"/>
      <c r="B7" s="91"/>
      <c r="C7" s="91"/>
      <c r="D7" s="89" t="s">
        <v>157</v>
      </c>
      <c r="E7" s="89" t="s">
        <v>3</v>
      </c>
      <c r="F7" s="90">
        <v>320.719638</v>
      </c>
      <c r="G7" s="90">
        <v>0</v>
      </c>
      <c r="H7" s="90">
        <v>315.5344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5.185238</v>
      </c>
    </row>
    <row r="8" ht="22.8" customHeight="1" spans="1:18">
      <c r="A8" s="91"/>
      <c r="B8" s="91"/>
      <c r="C8" s="91"/>
      <c r="D8" s="94" t="s">
        <v>158</v>
      </c>
      <c r="E8" s="94" t="s">
        <v>159</v>
      </c>
      <c r="F8" s="90">
        <v>320.719638</v>
      </c>
      <c r="G8" s="90"/>
      <c r="H8" s="90">
        <v>315.5344</v>
      </c>
      <c r="I8" s="90"/>
      <c r="J8" s="90"/>
      <c r="K8" s="90"/>
      <c r="L8" s="90"/>
      <c r="M8" s="90"/>
      <c r="N8" s="90"/>
      <c r="O8" s="90"/>
      <c r="P8" s="90"/>
      <c r="Q8" s="90"/>
      <c r="R8" s="90">
        <v>5.185238</v>
      </c>
    </row>
    <row r="9" ht="22.8" customHeight="1" spans="1:18">
      <c r="A9" s="91" t="s">
        <v>172</v>
      </c>
      <c r="B9" s="91"/>
      <c r="C9" s="91"/>
      <c r="D9" s="91" t="s">
        <v>172</v>
      </c>
      <c r="E9" s="91" t="s">
        <v>173</v>
      </c>
      <c r="F9" s="98">
        <v>315.5344</v>
      </c>
      <c r="G9" s="98"/>
      <c r="H9" s="98">
        <v>315.5344</v>
      </c>
      <c r="I9" s="98"/>
      <c r="J9" s="98"/>
      <c r="K9" s="98"/>
      <c r="L9" s="98"/>
      <c r="M9" s="98"/>
      <c r="N9" s="98"/>
      <c r="O9" s="98"/>
      <c r="P9" s="98"/>
      <c r="Q9" s="98"/>
      <c r="R9" s="98"/>
    </row>
    <row r="10" ht="22.8" customHeight="1" spans="1:18">
      <c r="A10" s="91" t="s">
        <v>172</v>
      </c>
      <c r="B10" s="91" t="s">
        <v>174</v>
      </c>
      <c r="C10" s="91"/>
      <c r="D10" s="91" t="s">
        <v>175</v>
      </c>
      <c r="E10" s="91" t="s">
        <v>176</v>
      </c>
      <c r="F10" s="98">
        <v>315.5344</v>
      </c>
      <c r="G10" s="98"/>
      <c r="H10" s="98">
        <v>315.5344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ht="22.8" customHeight="1" spans="1:18">
      <c r="A11" s="99" t="s">
        <v>172</v>
      </c>
      <c r="B11" s="99" t="s">
        <v>174</v>
      </c>
      <c r="C11" s="99" t="s">
        <v>177</v>
      </c>
      <c r="D11" s="93" t="s">
        <v>178</v>
      </c>
      <c r="E11" s="83" t="s">
        <v>179</v>
      </c>
      <c r="F11" s="82">
        <v>315.5344</v>
      </c>
      <c r="G11" s="95"/>
      <c r="H11" s="95">
        <v>315.5344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2.8" customHeight="1" spans="1:18">
      <c r="A12" s="91" t="s">
        <v>199</v>
      </c>
      <c r="B12" s="91"/>
      <c r="C12" s="91"/>
      <c r="D12" s="91" t="s">
        <v>199</v>
      </c>
      <c r="E12" s="91" t="s">
        <v>200</v>
      </c>
      <c r="F12" s="98">
        <v>5.185238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>
        <v>5.185238</v>
      </c>
    </row>
    <row r="13" ht="22.8" customHeight="1" spans="1:18">
      <c r="A13" s="91" t="s">
        <v>199</v>
      </c>
      <c r="B13" s="91" t="s">
        <v>174</v>
      </c>
      <c r="C13" s="91"/>
      <c r="D13" s="91" t="s">
        <v>201</v>
      </c>
      <c r="E13" s="91" t="s">
        <v>202</v>
      </c>
      <c r="F13" s="98">
        <v>5.185238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>
        <v>5.185238</v>
      </c>
    </row>
    <row r="14" ht="22.8" customHeight="1" spans="1:18">
      <c r="A14" s="99" t="s">
        <v>199</v>
      </c>
      <c r="B14" s="99" t="s">
        <v>174</v>
      </c>
      <c r="C14" s="99" t="s">
        <v>203</v>
      </c>
      <c r="D14" s="93" t="s">
        <v>204</v>
      </c>
      <c r="E14" s="83" t="s">
        <v>205</v>
      </c>
      <c r="F14" s="82">
        <v>5.185238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>
        <v>5.185238</v>
      </c>
    </row>
    <row r="15" ht="16.35" customHeight="1" spans="1:6">
      <c r="A15" s="96"/>
      <c r="B15" s="96"/>
      <c r="C15" s="96"/>
      <c r="D15" s="96"/>
      <c r="E15" s="96"/>
      <c r="F15" s="96"/>
    </row>
    <row r="16" ht="16.35" customHeight="1" spans="1:6">
      <c r="A16" s="96"/>
      <c r="B16" s="96"/>
      <c r="C16" s="96"/>
      <c r="D16" s="96"/>
      <c r="E16" s="96"/>
      <c r="F16" s="9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3" sqref="J13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918918918919" customWidth="1"/>
    <col min="17" max="17" width="8.41441441441441" customWidth="1"/>
    <col min="18" max="18" width="8.20720720720721" customWidth="1"/>
    <col min="19" max="20" width="7.18918918918919" customWidth="1"/>
    <col min="21" max="21" width="9.76576576576577" customWidth="1"/>
  </cols>
  <sheetData>
    <row r="1" ht="16.35" customHeight="1" spans="1:20">
      <c r="A1" s="77"/>
      <c r="S1" s="62" t="s">
        <v>377</v>
      </c>
      <c r="T1" s="62"/>
    </row>
    <row r="2" ht="36.2" customHeight="1" spans="1:20">
      <c r="A2" s="92" t="s">
        <v>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ht="24.15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8.45" customHeight="1" spans="1:20">
      <c r="A4" s="88" t="s">
        <v>161</v>
      </c>
      <c r="B4" s="88"/>
      <c r="C4" s="88"/>
      <c r="D4" s="88" t="s">
        <v>213</v>
      </c>
      <c r="E4" s="88" t="s">
        <v>214</v>
      </c>
      <c r="F4" s="88" t="s">
        <v>363</v>
      </c>
      <c r="G4" s="88" t="s">
        <v>217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220</v>
      </c>
      <c r="S4" s="88"/>
      <c r="T4" s="88"/>
    </row>
    <row r="5" ht="36.2" customHeight="1" spans="1:20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 t="s">
        <v>139</v>
      </c>
      <c r="H5" s="88" t="s">
        <v>378</v>
      </c>
      <c r="I5" s="88" t="s">
        <v>379</v>
      </c>
      <c r="J5" s="88" t="s">
        <v>380</v>
      </c>
      <c r="K5" s="88" t="s">
        <v>381</v>
      </c>
      <c r="L5" s="88" t="s">
        <v>333</v>
      </c>
      <c r="M5" s="88" t="s">
        <v>382</v>
      </c>
      <c r="N5" s="88" t="s">
        <v>383</v>
      </c>
      <c r="O5" s="88" t="s">
        <v>384</v>
      </c>
      <c r="P5" s="88" t="s">
        <v>385</v>
      </c>
      <c r="Q5" s="88" t="s">
        <v>349</v>
      </c>
      <c r="R5" s="88" t="s">
        <v>139</v>
      </c>
      <c r="S5" s="88" t="s">
        <v>328</v>
      </c>
      <c r="T5" s="88" t="s">
        <v>354</v>
      </c>
    </row>
    <row r="6" ht="22.8" customHeight="1" spans="1:20">
      <c r="A6" s="91"/>
      <c r="B6" s="91"/>
      <c r="C6" s="91"/>
      <c r="D6" s="91"/>
      <c r="E6" s="91" t="s">
        <v>139</v>
      </c>
      <c r="F6" s="98">
        <v>167.4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>
        <v>167.4</v>
      </c>
      <c r="S6" s="98">
        <v>167.4</v>
      </c>
      <c r="T6" s="98"/>
    </row>
    <row r="7" ht="22.8" customHeight="1" spans="1:20">
      <c r="A7" s="91"/>
      <c r="B7" s="91"/>
      <c r="C7" s="91"/>
      <c r="D7" s="89" t="s">
        <v>157</v>
      </c>
      <c r="E7" s="89" t="s">
        <v>3</v>
      </c>
      <c r="F7" s="98">
        <v>167.4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98">
        <v>167.4</v>
      </c>
      <c r="S7" s="98">
        <v>167.4</v>
      </c>
      <c r="T7" s="98">
        <v>0</v>
      </c>
    </row>
    <row r="8" ht="22.8" customHeight="1" spans="1:20">
      <c r="A8" s="91"/>
      <c r="B8" s="91"/>
      <c r="C8" s="91"/>
      <c r="D8" s="94" t="s">
        <v>158</v>
      </c>
      <c r="E8" s="94" t="s">
        <v>159</v>
      </c>
      <c r="F8" s="98">
        <v>167.4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>
        <v>167.4</v>
      </c>
      <c r="S8" s="98">
        <v>167.4</v>
      </c>
      <c r="T8" s="98"/>
    </row>
    <row r="9" ht="22.8" customHeight="1" spans="1:20">
      <c r="A9" s="80" t="s">
        <v>199</v>
      </c>
      <c r="B9" s="80"/>
      <c r="C9" s="80"/>
      <c r="D9" s="89" t="s">
        <v>199</v>
      </c>
      <c r="E9" s="89" t="s">
        <v>200</v>
      </c>
      <c r="F9" s="98">
        <v>167.4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>
        <v>167.4</v>
      </c>
      <c r="S9" s="98">
        <v>167.4</v>
      </c>
      <c r="T9" s="98"/>
    </row>
    <row r="10" ht="22.8" customHeight="1" spans="1:20">
      <c r="A10" s="80" t="s">
        <v>199</v>
      </c>
      <c r="B10" s="80" t="s">
        <v>174</v>
      </c>
      <c r="C10" s="80"/>
      <c r="D10" s="89" t="s">
        <v>201</v>
      </c>
      <c r="E10" s="89" t="s">
        <v>202</v>
      </c>
      <c r="F10" s="98">
        <v>167.4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>
        <v>167.4</v>
      </c>
      <c r="S10" s="98">
        <v>167.4</v>
      </c>
      <c r="T10" s="98"/>
    </row>
    <row r="11" ht="22.8" customHeight="1" spans="1:20">
      <c r="A11" s="99" t="s">
        <v>199</v>
      </c>
      <c r="B11" s="99" t="s">
        <v>174</v>
      </c>
      <c r="C11" s="99" t="s">
        <v>203</v>
      </c>
      <c r="D11" s="93" t="s">
        <v>204</v>
      </c>
      <c r="E11" s="83" t="s">
        <v>205</v>
      </c>
      <c r="F11" s="82">
        <v>167.4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>
        <v>167.4</v>
      </c>
      <c r="S11" s="82">
        <v>167.4</v>
      </c>
      <c r="T11" s="95"/>
    </row>
    <row r="12" ht="16.35" customHeight="1" spans="1:17">
      <c r="A12" s="96"/>
      <c r="B12" s="96"/>
      <c r="C12" s="96"/>
      <c r="D12" s="96"/>
      <c r="E12" s="96"/>
      <c r="F12" s="9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ht="16.35" customHeight="1" spans="1:6">
      <c r="A13" s="96"/>
      <c r="B13" s="96"/>
      <c r="C13" s="96"/>
      <c r="D13" s="96"/>
      <c r="E13" s="96"/>
      <c r="F13" s="9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H16" sqref="H16"/>
    </sheetView>
  </sheetViews>
  <sheetFormatPr defaultColWidth="10" defaultRowHeight="14.1"/>
  <cols>
    <col min="1" max="3" width="4.62162162162162" customWidth="1"/>
    <col min="4" max="4" width="9.63063063063063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77"/>
      <c r="F1" s="77"/>
      <c r="AF1" s="62" t="s">
        <v>386</v>
      </c>
      <c r="AG1" s="62"/>
    </row>
    <row r="2" ht="43.95" customHeight="1" spans="1:33">
      <c r="A2" s="92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ht="24.15" customHeight="1" spans="1:33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5" t="s">
        <v>34</v>
      </c>
      <c r="AG3" s="85"/>
    </row>
    <row r="4" ht="25" customHeight="1" spans="1:33">
      <c r="A4" s="88" t="s">
        <v>161</v>
      </c>
      <c r="B4" s="88"/>
      <c r="C4" s="88"/>
      <c r="D4" s="88" t="s">
        <v>213</v>
      </c>
      <c r="E4" s="88" t="s">
        <v>214</v>
      </c>
      <c r="F4" s="88" t="s">
        <v>387</v>
      </c>
      <c r="G4" s="88" t="s">
        <v>347</v>
      </c>
      <c r="H4" s="88" t="s">
        <v>388</v>
      </c>
      <c r="I4" s="88" t="s">
        <v>389</v>
      </c>
      <c r="J4" s="88" t="s">
        <v>390</v>
      </c>
      <c r="K4" s="88" t="s">
        <v>342</v>
      </c>
      <c r="L4" s="88" t="s">
        <v>340</v>
      </c>
      <c r="M4" s="88" t="s">
        <v>391</v>
      </c>
      <c r="N4" s="88" t="s">
        <v>392</v>
      </c>
      <c r="O4" s="88" t="s">
        <v>393</v>
      </c>
      <c r="P4" s="88" t="s">
        <v>394</v>
      </c>
      <c r="Q4" s="88" t="s">
        <v>383</v>
      </c>
      <c r="R4" s="88" t="s">
        <v>385</v>
      </c>
      <c r="S4" s="88" t="s">
        <v>395</v>
      </c>
      <c r="T4" s="88" t="s">
        <v>379</v>
      </c>
      <c r="U4" s="88" t="s">
        <v>380</v>
      </c>
      <c r="V4" s="88" t="s">
        <v>382</v>
      </c>
      <c r="W4" s="88" t="s">
        <v>396</v>
      </c>
      <c r="X4" s="88" t="s">
        <v>397</v>
      </c>
      <c r="Y4" s="88" t="s">
        <v>398</v>
      </c>
      <c r="Z4" s="88" t="s">
        <v>336</v>
      </c>
      <c r="AA4" s="88" t="s">
        <v>333</v>
      </c>
      <c r="AB4" s="88" t="s">
        <v>331</v>
      </c>
      <c r="AC4" s="88" t="s">
        <v>399</v>
      </c>
      <c r="AD4" s="88" t="s">
        <v>384</v>
      </c>
      <c r="AE4" s="88" t="s">
        <v>345</v>
      </c>
      <c r="AF4" s="88" t="s">
        <v>400</v>
      </c>
      <c r="AG4" s="88" t="s">
        <v>349</v>
      </c>
    </row>
    <row r="5" ht="21.55" customHeight="1" spans="1:33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ht="22.8" customHeight="1" spans="1:33">
      <c r="A6" s="80"/>
      <c r="B6" s="81"/>
      <c r="C6" s="81"/>
      <c r="D6" s="83"/>
      <c r="E6" s="83" t="s">
        <v>139</v>
      </c>
      <c r="F6" s="98">
        <v>167.4</v>
      </c>
      <c r="G6" s="98">
        <v>10</v>
      </c>
      <c r="H6" s="98"/>
      <c r="I6" s="98"/>
      <c r="J6" s="98"/>
      <c r="K6" s="98">
        <v>5</v>
      </c>
      <c r="L6" s="98">
        <v>5</v>
      </c>
      <c r="M6" s="98"/>
      <c r="N6" s="98"/>
      <c r="O6" s="98"/>
      <c r="P6" s="98"/>
      <c r="Q6" s="98"/>
      <c r="R6" s="98">
        <v>8</v>
      </c>
      <c r="S6" s="98"/>
      <c r="T6" s="98"/>
      <c r="U6" s="98"/>
      <c r="V6" s="98"/>
      <c r="W6" s="98"/>
      <c r="X6" s="98"/>
      <c r="Y6" s="98"/>
      <c r="Z6" s="98">
        <v>9.6</v>
      </c>
      <c r="AA6" s="98">
        <v>3</v>
      </c>
      <c r="AB6" s="98">
        <v>43.64</v>
      </c>
      <c r="AC6" s="98"/>
      <c r="AD6" s="98"/>
      <c r="AE6" s="98">
        <v>66.37</v>
      </c>
      <c r="AF6" s="98"/>
      <c r="AG6" s="98">
        <v>16.79</v>
      </c>
    </row>
    <row r="7" ht="22.8" customHeight="1" spans="1:33">
      <c r="A7" s="91"/>
      <c r="B7" s="91"/>
      <c r="C7" s="91"/>
      <c r="D7" s="89" t="s">
        <v>157</v>
      </c>
      <c r="E7" s="89" t="s">
        <v>3</v>
      </c>
      <c r="F7" s="98">
        <v>167.4</v>
      </c>
      <c r="G7" s="98">
        <v>10</v>
      </c>
      <c r="H7" s="98">
        <v>0</v>
      </c>
      <c r="I7" s="98">
        <v>0</v>
      </c>
      <c r="J7" s="98">
        <v>0</v>
      </c>
      <c r="K7" s="98">
        <v>5</v>
      </c>
      <c r="L7" s="98">
        <v>5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98">
        <v>8</v>
      </c>
      <c r="S7" s="98">
        <v>0</v>
      </c>
      <c r="T7" s="98">
        <v>0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8">
        <v>9.6</v>
      </c>
      <c r="AA7" s="98">
        <v>3</v>
      </c>
      <c r="AB7" s="98">
        <v>43.64</v>
      </c>
      <c r="AC7" s="98">
        <v>0</v>
      </c>
      <c r="AD7" s="98">
        <v>0</v>
      </c>
      <c r="AE7" s="98">
        <v>66.37</v>
      </c>
      <c r="AF7" s="98">
        <v>0</v>
      </c>
      <c r="AG7" s="98">
        <v>16.79</v>
      </c>
    </row>
    <row r="8" ht="22.8" customHeight="1" spans="1:33">
      <c r="A8" s="91"/>
      <c r="B8" s="91"/>
      <c r="C8" s="91"/>
      <c r="D8" s="94" t="s">
        <v>158</v>
      </c>
      <c r="E8" s="94" t="s">
        <v>159</v>
      </c>
      <c r="F8" s="98">
        <v>167.4</v>
      </c>
      <c r="G8" s="98">
        <v>10</v>
      </c>
      <c r="H8" s="98"/>
      <c r="I8" s="98"/>
      <c r="J8" s="98"/>
      <c r="K8" s="98">
        <v>5</v>
      </c>
      <c r="L8" s="98">
        <v>5</v>
      </c>
      <c r="M8" s="98"/>
      <c r="N8" s="98"/>
      <c r="O8" s="98"/>
      <c r="P8" s="98"/>
      <c r="Q8" s="98"/>
      <c r="R8" s="98">
        <v>8</v>
      </c>
      <c r="S8" s="98"/>
      <c r="T8" s="98"/>
      <c r="U8" s="98"/>
      <c r="V8" s="98"/>
      <c r="W8" s="98"/>
      <c r="X8" s="98"/>
      <c r="Y8" s="98"/>
      <c r="Z8" s="98">
        <v>9.6</v>
      </c>
      <c r="AA8" s="98">
        <v>3</v>
      </c>
      <c r="AB8" s="98">
        <v>43.64</v>
      </c>
      <c r="AC8" s="98"/>
      <c r="AD8" s="98"/>
      <c r="AE8" s="98">
        <v>66.37</v>
      </c>
      <c r="AF8" s="98"/>
      <c r="AG8" s="98">
        <v>16.79</v>
      </c>
    </row>
    <row r="9" ht="22.8" customHeight="1" spans="1:33">
      <c r="A9" s="80" t="s">
        <v>199</v>
      </c>
      <c r="B9" s="80"/>
      <c r="C9" s="80"/>
      <c r="D9" s="89" t="s">
        <v>199</v>
      </c>
      <c r="E9" s="89" t="s">
        <v>200</v>
      </c>
      <c r="F9" s="98">
        <v>167.4</v>
      </c>
      <c r="G9" s="98">
        <v>10</v>
      </c>
      <c r="H9" s="98"/>
      <c r="I9" s="98"/>
      <c r="J9" s="98"/>
      <c r="K9" s="98">
        <v>5</v>
      </c>
      <c r="L9" s="98">
        <v>5</v>
      </c>
      <c r="M9" s="98"/>
      <c r="N9" s="98"/>
      <c r="O9" s="98"/>
      <c r="P9" s="98"/>
      <c r="Q9" s="98"/>
      <c r="R9" s="98">
        <v>8</v>
      </c>
      <c r="S9" s="98"/>
      <c r="T9" s="98"/>
      <c r="U9" s="98"/>
      <c r="V9" s="98"/>
      <c r="W9" s="98"/>
      <c r="X9" s="98"/>
      <c r="Y9" s="98"/>
      <c r="Z9" s="98">
        <v>9.6</v>
      </c>
      <c r="AA9" s="98">
        <v>3</v>
      </c>
      <c r="AB9" s="98">
        <v>43.64</v>
      </c>
      <c r="AC9" s="98"/>
      <c r="AD9" s="98"/>
      <c r="AE9" s="98">
        <v>66.37</v>
      </c>
      <c r="AF9" s="98"/>
      <c r="AG9" s="98">
        <v>16.79</v>
      </c>
    </row>
    <row r="10" ht="22.8" customHeight="1" spans="1:33">
      <c r="A10" s="80" t="s">
        <v>199</v>
      </c>
      <c r="B10" s="80" t="s">
        <v>174</v>
      </c>
      <c r="C10" s="80"/>
      <c r="D10" s="89" t="s">
        <v>201</v>
      </c>
      <c r="E10" s="89" t="s">
        <v>202</v>
      </c>
      <c r="F10" s="98">
        <v>167.4</v>
      </c>
      <c r="G10" s="98">
        <v>10</v>
      </c>
      <c r="H10" s="98"/>
      <c r="I10" s="98"/>
      <c r="J10" s="98"/>
      <c r="K10" s="98">
        <v>5</v>
      </c>
      <c r="L10" s="98">
        <v>5</v>
      </c>
      <c r="M10" s="98"/>
      <c r="N10" s="98"/>
      <c r="O10" s="98"/>
      <c r="P10" s="98"/>
      <c r="Q10" s="98"/>
      <c r="R10" s="98">
        <v>8</v>
      </c>
      <c r="S10" s="98"/>
      <c r="T10" s="98"/>
      <c r="U10" s="98"/>
      <c r="V10" s="98"/>
      <c r="W10" s="98"/>
      <c r="X10" s="98"/>
      <c r="Y10" s="98"/>
      <c r="Z10" s="98">
        <v>9.6</v>
      </c>
      <c r="AA10" s="98">
        <v>3</v>
      </c>
      <c r="AB10" s="98">
        <v>43.64</v>
      </c>
      <c r="AC10" s="98"/>
      <c r="AD10" s="98"/>
      <c r="AE10" s="98">
        <v>66.37</v>
      </c>
      <c r="AF10" s="98"/>
      <c r="AG10" s="98">
        <v>16.79</v>
      </c>
    </row>
    <row r="11" ht="22.8" customHeight="1" spans="1:33">
      <c r="A11" s="99" t="s">
        <v>199</v>
      </c>
      <c r="B11" s="99" t="s">
        <v>174</v>
      </c>
      <c r="C11" s="99" t="s">
        <v>203</v>
      </c>
      <c r="D11" s="93" t="s">
        <v>204</v>
      </c>
      <c r="E11" s="83" t="s">
        <v>205</v>
      </c>
      <c r="F11" s="95">
        <v>167.4</v>
      </c>
      <c r="G11" s="95">
        <v>10</v>
      </c>
      <c r="H11" s="95"/>
      <c r="I11" s="95"/>
      <c r="J11" s="95"/>
      <c r="K11" s="95">
        <v>5</v>
      </c>
      <c r="L11" s="95">
        <v>5</v>
      </c>
      <c r="M11" s="95"/>
      <c r="N11" s="95"/>
      <c r="O11" s="95"/>
      <c r="P11" s="95"/>
      <c r="Q11" s="95"/>
      <c r="R11" s="95">
        <v>8</v>
      </c>
      <c r="S11" s="95"/>
      <c r="T11" s="95"/>
      <c r="U11" s="95"/>
      <c r="V11" s="95"/>
      <c r="W11" s="95"/>
      <c r="X11" s="95"/>
      <c r="Y11" s="95"/>
      <c r="Z11" s="95">
        <v>9.6</v>
      </c>
      <c r="AA11" s="95">
        <v>3</v>
      </c>
      <c r="AB11" s="95">
        <v>43.64</v>
      </c>
      <c r="AC11" s="95"/>
      <c r="AD11" s="95"/>
      <c r="AE11" s="95">
        <v>66.37</v>
      </c>
      <c r="AF11" s="95"/>
      <c r="AG11" s="95">
        <v>16.79</v>
      </c>
    </row>
    <row r="12" ht="16.35" customHeight="1" spans="1:13">
      <c r="A12" s="96"/>
      <c r="B12" s="96"/>
      <c r="C12" s="96"/>
      <c r="D12" s="96"/>
      <c r="E12" s="96"/>
      <c r="F12" s="96"/>
      <c r="G12" s="96"/>
      <c r="H12" s="77"/>
      <c r="I12" s="77"/>
      <c r="J12" s="77"/>
      <c r="K12" s="77"/>
      <c r="L12" s="77"/>
      <c r="M12" s="77"/>
    </row>
    <row r="13" ht="16.35" customHeight="1" spans="1:7">
      <c r="A13" s="96"/>
      <c r="B13" s="96"/>
      <c r="C13" s="96"/>
      <c r="D13" s="96"/>
      <c r="E13" s="96"/>
      <c r="F13" s="96"/>
      <c r="G13" s="9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6" sqref="D16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261261261261" customWidth="1"/>
    <col min="7" max="8" width="13.7117117117117" customWidth="1"/>
  </cols>
  <sheetData>
    <row r="1" ht="16.35" customHeight="1" spans="1:8">
      <c r="A1" s="77"/>
      <c r="G1" s="62" t="s">
        <v>401</v>
      </c>
      <c r="H1" s="62"/>
    </row>
    <row r="2" ht="33.6" customHeight="1" spans="1:8">
      <c r="A2" s="92" t="s">
        <v>21</v>
      </c>
      <c r="B2" s="92"/>
      <c r="C2" s="92"/>
      <c r="D2" s="92"/>
      <c r="E2" s="92"/>
      <c r="F2" s="92"/>
      <c r="G2" s="92"/>
      <c r="H2" s="92"/>
    </row>
    <row r="3" ht="24.15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23.25" customHeight="1" spans="1:8">
      <c r="A4" s="88" t="s">
        <v>402</v>
      </c>
      <c r="B4" s="88" t="s">
        <v>403</v>
      </c>
      <c r="C4" s="88" t="s">
        <v>404</v>
      </c>
      <c r="D4" s="88" t="s">
        <v>405</v>
      </c>
      <c r="E4" s="88" t="s">
        <v>406</v>
      </c>
      <c r="F4" s="88"/>
      <c r="G4" s="88"/>
      <c r="H4" s="88" t="s">
        <v>407</v>
      </c>
    </row>
    <row r="5" ht="25.85" customHeight="1" spans="1:8">
      <c r="A5" s="88"/>
      <c r="B5" s="88"/>
      <c r="C5" s="88"/>
      <c r="D5" s="88"/>
      <c r="E5" s="88" t="s">
        <v>141</v>
      </c>
      <c r="F5" s="88" t="s">
        <v>408</v>
      </c>
      <c r="G5" s="88" t="s">
        <v>409</v>
      </c>
      <c r="H5" s="88"/>
    </row>
    <row r="6" ht="22.8" customHeight="1" spans="1:8">
      <c r="A6" s="91"/>
      <c r="B6" s="91" t="s">
        <v>139</v>
      </c>
      <c r="C6" s="90">
        <v>0</v>
      </c>
      <c r="D6" s="90"/>
      <c r="E6" s="90"/>
      <c r="F6" s="90"/>
      <c r="G6" s="90"/>
      <c r="H6" s="90"/>
    </row>
    <row r="7" ht="22.8" customHeight="1" spans="1:8">
      <c r="A7" s="89" t="s">
        <v>157</v>
      </c>
      <c r="B7" s="89" t="s">
        <v>3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</row>
    <row r="8" ht="22.8" customHeight="1" spans="1:8">
      <c r="A8" s="93" t="s">
        <v>158</v>
      </c>
      <c r="B8" s="93" t="s">
        <v>159</v>
      </c>
      <c r="C8" s="95"/>
      <c r="D8" s="95"/>
      <c r="E8" s="82"/>
      <c r="F8" s="95"/>
      <c r="G8" s="95"/>
      <c r="H8" s="95"/>
    </row>
    <row r="9" ht="16.35" customHeight="1" spans="1:3">
      <c r="A9" s="96" t="s">
        <v>410</v>
      </c>
      <c r="B9" s="96"/>
      <c r="C9" s="96"/>
    </row>
    <row r="10" ht="16.35" customHeight="1" spans="1:3">
      <c r="A10" s="96"/>
      <c r="B10" s="96"/>
      <c r="C10" s="9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7" sqref="F17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828828828829" customWidth="1"/>
    <col min="5" max="5" width="12.7477477477477" customWidth="1"/>
    <col min="6" max="6" width="13.8378378378378" customWidth="1"/>
    <col min="7" max="7" width="14.1261261261261" customWidth="1"/>
    <col min="8" max="8" width="16.2792792792793" customWidth="1"/>
  </cols>
  <sheetData>
    <row r="1" ht="16.35" customHeight="1" spans="1:8">
      <c r="A1" s="77"/>
      <c r="G1" s="62" t="s">
        <v>411</v>
      </c>
      <c r="H1" s="62"/>
    </row>
    <row r="2" ht="38.8" customHeight="1" spans="1:8">
      <c r="A2" s="92" t="s">
        <v>22</v>
      </c>
      <c r="B2" s="92"/>
      <c r="C2" s="92"/>
      <c r="D2" s="92"/>
      <c r="E2" s="92"/>
      <c r="F2" s="92"/>
      <c r="G2" s="92"/>
      <c r="H2" s="92"/>
    </row>
    <row r="3" ht="24.15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23.25" customHeight="1" spans="1:8">
      <c r="A4" s="88" t="s">
        <v>162</v>
      </c>
      <c r="B4" s="88" t="s">
        <v>163</v>
      </c>
      <c r="C4" s="88" t="s">
        <v>139</v>
      </c>
      <c r="D4" s="88" t="s">
        <v>412</v>
      </c>
      <c r="E4" s="88"/>
      <c r="F4" s="88"/>
      <c r="G4" s="88"/>
      <c r="H4" s="88" t="s">
        <v>165</v>
      </c>
    </row>
    <row r="5" ht="19.8" customHeight="1" spans="1:8">
      <c r="A5" s="88"/>
      <c r="B5" s="88"/>
      <c r="C5" s="88"/>
      <c r="D5" s="88" t="s">
        <v>141</v>
      </c>
      <c r="E5" s="88" t="s">
        <v>254</v>
      </c>
      <c r="F5" s="88"/>
      <c r="G5" s="88" t="s">
        <v>255</v>
      </c>
      <c r="H5" s="88"/>
    </row>
    <row r="6" ht="27.6" customHeight="1" spans="1:8">
      <c r="A6" s="88"/>
      <c r="B6" s="88"/>
      <c r="C6" s="88"/>
      <c r="D6" s="88"/>
      <c r="E6" s="88" t="s">
        <v>232</v>
      </c>
      <c r="F6" s="88" t="s">
        <v>224</v>
      </c>
      <c r="G6" s="88"/>
      <c r="H6" s="88"/>
    </row>
    <row r="7" ht="22.8" customHeight="1" spans="1:8">
      <c r="A7" s="91"/>
      <c r="B7" s="80" t="s">
        <v>139</v>
      </c>
      <c r="C7" s="90">
        <v>0</v>
      </c>
      <c r="D7" s="90"/>
      <c r="E7" s="90"/>
      <c r="F7" s="90"/>
      <c r="G7" s="90"/>
      <c r="H7" s="90"/>
    </row>
    <row r="8" ht="22.8" customHeight="1" spans="1:8">
      <c r="A8" s="89"/>
      <c r="B8" s="89"/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</row>
    <row r="9" ht="22.8" customHeight="1" spans="1:8">
      <c r="A9" s="94"/>
      <c r="B9" s="94"/>
      <c r="C9" s="90"/>
      <c r="D9" s="90"/>
      <c r="E9" s="90"/>
      <c r="F9" s="90"/>
      <c r="G9" s="90"/>
      <c r="H9" s="90"/>
    </row>
    <row r="10" ht="22.8" customHeight="1" spans="1:8">
      <c r="A10" s="94"/>
      <c r="B10" s="94"/>
      <c r="C10" s="90"/>
      <c r="D10" s="90"/>
      <c r="E10" s="90"/>
      <c r="F10" s="90"/>
      <c r="G10" s="90"/>
      <c r="H10" s="90"/>
    </row>
    <row r="11" ht="22.8" customHeight="1" spans="1:8">
      <c r="A11" s="94"/>
      <c r="B11" s="94"/>
      <c r="C11" s="90"/>
      <c r="D11" s="90"/>
      <c r="E11" s="90"/>
      <c r="F11" s="90"/>
      <c r="G11" s="90"/>
      <c r="H11" s="90"/>
    </row>
    <row r="12" ht="22.8" customHeight="1" spans="1:8">
      <c r="A12" s="93"/>
      <c r="B12" s="93"/>
      <c r="C12" s="82"/>
      <c r="D12" s="82"/>
      <c r="E12" s="95"/>
      <c r="F12" s="95"/>
      <c r="G12" s="95"/>
      <c r="H12" s="95"/>
    </row>
    <row r="13" ht="16.35" customHeight="1" spans="1:4">
      <c r="A13" s="96" t="s">
        <v>413</v>
      </c>
      <c r="B13" s="96"/>
      <c r="C13" s="96"/>
      <c r="D13" s="96"/>
    </row>
    <row r="14" ht="16.35" customHeight="1" spans="1:4">
      <c r="A14" s="96"/>
      <c r="B14" s="96"/>
      <c r="C14" s="96"/>
      <c r="D14" s="9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J5" sqref="J5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783783783784" customWidth="1"/>
  </cols>
  <sheetData>
    <row r="1" ht="32.75" customHeight="1" spans="1:3">
      <c r="A1" s="155"/>
      <c r="B1" s="156" t="s">
        <v>4</v>
      </c>
      <c r="C1" s="156"/>
    </row>
    <row r="2" ht="25" customHeight="1" spans="1:3">
      <c r="A2" s="157"/>
      <c r="B2" s="156"/>
      <c r="C2" s="156"/>
    </row>
    <row r="3" ht="31.05" customHeight="1" spans="1:3">
      <c r="A3" s="157"/>
      <c r="B3" s="158" t="s">
        <v>5</v>
      </c>
      <c r="C3" s="158"/>
    </row>
    <row r="4" ht="32.55" customHeight="1" spans="1:3">
      <c r="A4" s="157"/>
      <c r="B4" s="159">
        <v>1</v>
      </c>
      <c r="C4" s="160" t="s">
        <v>6</v>
      </c>
    </row>
    <row r="5" ht="32.55" customHeight="1" spans="1:3">
      <c r="A5" s="157"/>
      <c r="B5" s="159">
        <v>2</v>
      </c>
      <c r="C5" s="160" t="s">
        <v>7</v>
      </c>
    </row>
    <row r="6" ht="32.55" customHeight="1" spans="1:3">
      <c r="A6" s="157"/>
      <c r="B6" s="159">
        <v>3</v>
      </c>
      <c r="C6" s="160" t="s">
        <v>8</v>
      </c>
    </row>
    <row r="7" ht="32.55" customHeight="1" spans="1:3">
      <c r="A7" s="157"/>
      <c r="B7" s="159">
        <v>4</v>
      </c>
      <c r="C7" s="160" t="s">
        <v>9</v>
      </c>
    </row>
    <row r="8" ht="32.55" customHeight="1" spans="1:3">
      <c r="A8" s="157"/>
      <c r="B8" s="159">
        <v>5</v>
      </c>
      <c r="C8" s="160" t="s">
        <v>10</v>
      </c>
    </row>
    <row r="9" ht="32.55" customHeight="1" spans="1:3">
      <c r="A9" s="157"/>
      <c r="B9" s="159">
        <v>6</v>
      </c>
      <c r="C9" s="160" t="s">
        <v>11</v>
      </c>
    </row>
    <row r="10" ht="32.55" customHeight="1" spans="1:3">
      <c r="A10" s="157"/>
      <c r="B10" s="159">
        <v>7</v>
      </c>
      <c r="C10" s="160" t="s">
        <v>12</v>
      </c>
    </row>
    <row r="11" ht="32.55" customHeight="1" spans="1:3">
      <c r="A11" s="157"/>
      <c r="B11" s="161">
        <v>8</v>
      </c>
      <c r="C11" s="162" t="s">
        <v>13</v>
      </c>
    </row>
    <row r="12" ht="32.55" customHeight="1" spans="1:3">
      <c r="A12" s="157"/>
      <c r="B12" s="161">
        <v>9</v>
      </c>
      <c r="C12" s="162" t="s">
        <v>14</v>
      </c>
    </row>
    <row r="13" ht="32.55" customHeight="1" spans="1:3">
      <c r="A13" s="157"/>
      <c r="B13" s="159">
        <v>10</v>
      </c>
      <c r="C13" s="160" t="s">
        <v>15</v>
      </c>
    </row>
    <row r="14" ht="32.55" customHeight="1" spans="1:3">
      <c r="A14" s="157"/>
      <c r="B14" s="159">
        <v>11</v>
      </c>
      <c r="C14" s="160" t="s">
        <v>16</v>
      </c>
    </row>
    <row r="15" ht="32.55" customHeight="1" spans="1:3">
      <c r="A15" s="157"/>
      <c r="B15" s="159">
        <v>12</v>
      </c>
      <c r="C15" s="160" t="s">
        <v>17</v>
      </c>
    </row>
    <row r="16" ht="32.55" customHeight="1" spans="1:3">
      <c r="A16" s="157"/>
      <c r="B16" s="159">
        <v>13</v>
      </c>
      <c r="C16" s="160" t="s">
        <v>18</v>
      </c>
    </row>
    <row r="17" ht="32.55" customHeight="1" spans="1:3">
      <c r="A17" s="157"/>
      <c r="B17" s="159">
        <v>14</v>
      </c>
      <c r="C17" s="160" t="s">
        <v>19</v>
      </c>
    </row>
    <row r="18" ht="32.55" customHeight="1" spans="1:3">
      <c r="A18" s="157"/>
      <c r="B18" s="159">
        <v>15</v>
      </c>
      <c r="C18" s="160" t="s">
        <v>20</v>
      </c>
    </row>
    <row r="19" ht="32.55" customHeight="1" spans="1:3">
      <c r="A19" s="157"/>
      <c r="B19" s="159">
        <v>16</v>
      </c>
      <c r="C19" s="160" t="s">
        <v>21</v>
      </c>
    </row>
    <row r="20" ht="32.55" customHeight="1" spans="1:3">
      <c r="A20" s="157"/>
      <c r="B20" s="159">
        <v>17</v>
      </c>
      <c r="C20" s="160" t="s">
        <v>22</v>
      </c>
    </row>
    <row r="21" ht="32.55" customHeight="1" spans="1:3">
      <c r="A21" s="157"/>
      <c r="B21" s="159">
        <v>18</v>
      </c>
      <c r="C21" s="160" t="s">
        <v>23</v>
      </c>
    </row>
    <row r="22" ht="32.55" customHeight="1" spans="1:3">
      <c r="A22" s="157"/>
      <c r="B22" s="159">
        <v>19</v>
      </c>
      <c r="C22" s="160" t="s">
        <v>24</v>
      </c>
    </row>
    <row r="23" ht="32.55" customHeight="1" spans="1:3">
      <c r="A23" s="157"/>
      <c r="B23" s="159">
        <v>20</v>
      </c>
      <c r="C23" s="160" t="s">
        <v>25</v>
      </c>
    </row>
    <row r="24" ht="32.55" customHeight="1" spans="1:3">
      <c r="A24" s="157"/>
      <c r="B24" s="159">
        <v>21</v>
      </c>
      <c r="C24" s="160" t="s">
        <v>26</v>
      </c>
    </row>
    <row r="25" ht="32.55" customHeight="1" spans="1:3">
      <c r="A25" s="157"/>
      <c r="B25" s="159">
        <v>22</v>
      </c>
      <c r="C25" s="162" t="s">
        <v>27</v>
      </c>
    </row>
    <row r="26" ht="32.55" customHeight="1" spans="1:3">
      <c r="A26" s="157"/>
      <c r="B26" s="159">
        <v>23</v>
      </c>
      <c r="C26" s="162" t="s">
        <v>28</v>
      </c>
    </row>
    <row r="27" ht="32" customHeight="1" spans="1:3">
      <c r="A27" s="157"/>
      <c r="B27" s="159">
        <v>24</v>
      </c>
      <c r="C27" s="162" t="s">
        <v>29</v>
      </c>
    </row>
    <row r="28" ht="32" customHeight="1" spans="1:3">
      <c r="A28" s="157"/>
      <c r="B28" s="159">
        <v>25</v>
      </c>
      <c r="C28" s="162" t="s">
        <v>30</v>
      </c>
    </row>
    <row r="29" ht="32" customHeight="1" spans="1:3">
      <c r="A29" s="157"/>
      <c r="B29" s="159">
        <v>26</v>
      </c>
      <c r="C29" s="16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P19" sqref="P19"/>
    </sheetView>
  </sheetViews>
  <sheetFormatPr defaultColWidth="10" defaultRowHeight="14.1"/>
  <cols>
    <col min="1" max="3" width="4.6216216216216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1" width="9.76576576576577" customWidth="1"/>
  </cols>
  <sheetData>
    <row r="1" ht="16.35" customHeight="1" spans="1:20">
      <c r="A1" s="77"/>
      <c r="S1" s="62" t="s">
        <v>414</v>
      </c>
      <c r="T1" s="62"/>
    </row>
    <row r="2" ht="47.4" customHeight="1" spans="1:17">
      <c r="A2" s="92" t="s">
        <v>23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ht="24.15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7.6" customHeight="1" spans="1:20">
      <c r="A4" s="88" t="s">
        <v>161</v>
      </c>
      <c r="B4" s="88"/>
      <c r="C4" s="88"/>
      <c r="D4" s="88" t="s">
        <v>213</v>
      </c>
      <c r="E4" s="88" t="s">
        <v>214</v>
      </c>
      <c r="F4" s="88" t="s">
        <v>215</v>
      </c>
      <c r="G4" s="88" t="s">
        <v>216</v>
      </c>
      <c r="H4" s="88" t="s">
        <v>217</v>
      </c>
      <c r="I4" s="88" t="s">
        <v>218</v>
      </c>
      <c r="J4" s="88" t="s">
        <v>219</v>
      </c>
      <c r="K4" s="88" t="s">
        <v>220</v>
      </c>
      <c r="L4" s="88" t="s">
        <v>221</v>
      </c>
      <c r="M4" s="88" t="s">
        <v>222</v>
      </c>
      <c r="N4" s="88" t="s">
        <v>223</v>
      </c>
      <c r="O4" s="88" t="s">
        <v>224</v>
      </c>
      <c r="P4" s="88" t="s">
        <v>225</v>
      </c>
      <c r="Q4" s="88" t="s">
        <v>226</v>
      </c>
      <c r="R4" s="88" t="s">
        <v>227</v>
      </c>
      <c r="S4" s="88" t="s">
        <v>228</v>
      </c>
      <c r="T4" s="88" t="s">
        <v>229</v>
      </c>
    </row>
    <row r="5" ht="19.8" customHeight="1" spans="1:20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22.8" customHeight="1" spans="1:20">
      <c r="A6" s="91"/>
      <c r="B6" s="91"/>
      <c r="C6" s="91"/>
      <c r="D6" s="91"/>
      <c r="E6" s="91" t="s">
        <v>139</v>
      </c>
      <c r="F6" s="90">
        <v>0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ht="22.8" customHeight="1" spans="1:20">
      <c r="A7" s="91"/>
      <c r="B7" s="91"/>
      <c r="C7" s="91"/>
      <c r="D7" s="89"/>
      <c r="E7" s="89"/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</row>
    <row r="8" ht="22.8" customHeight="1" spans="1:20">
      <c r="A8" s="97"/>
      <c r="B8" s="97"/>
      <c r="C8" s="97"/>
      <c r="D8" s="94"/>
      <c r="E8" s="94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22.8" customHeight="1" spans="1:20">
      <c r="A9" s="91"/>
      <c r="B9" s="91"/>
      <c r="C9" s="91"/>
      <c r="D9" s="91"/>
      <c r="E9" s="91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8" customHeight="1" spans="1:20">
      <c r="A10" s="91"/>
      <c r="B10" s="91"/>
      <c r="C10" s="91"/>
      <c r="D10" s="91"/>
      <c r="E10" s="91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ht="22.8" customHeight="1" spans="1:20">
      <c r="A11" s="99"/>
      <c r="B11" s="99"/>
      <c r="C11" s="99"/>
      <c r="D11" s="93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ht="16.35" customHeight="1" spans="1:8">
      <c r="A12" s="96" t="s">
        <v>413</v>
      </c>
      <c r="B12" s="96"/>
      <c r="C12" s="96"/>
      <c r="D12" s="96"/>
      <c r="E12" s="96"/>
      <c r="F12" s="96"/>
      <c r="G12" s="96"/>
      <c r="H12" s="96"/>
    </row>
    <row r="13" ht="16.35" customHeight="1" spans="1:8">
      <c r="A13" s="96"/>
      <c r="B13" s="96"/>
      <c r="C13" s="96"/>
      <c r="D13" s="96"/>
      <c r="E13" s="96"/>
      <c r="F13" s="96"/>
      <c r="G13" s="96"/>
      <c r="H13" s="9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3" sqref="L13"/>
    </sheetView>
  </sheetViews>
  <sheetFormatPr defaultColWidth="10" defaultRowHeight="14.1"/>
  <cols>
    <col min="1" max="3" width="4.6216216216216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1" width="9.76576576576577" customWidth="1"/>
  </cols>
  <sheetData>
    <row r="1" ht="16.35" customHeight="1" spans="1:20">
      <c r="A1" s="77"/>
      <c r="S1" s="62" t="s">
        <v>415</v>
      </c>
      <c r="T1" s="62"/>
    </row>
    <row r="2" ht="47.4" customHeight="1" spans="1:20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ht="21.55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9.3" customHeight="1" spans="1:20">
      <c r="A4" s="88" t="s">
        <v>161</v>
      </c>
      <c r="B4" s="88"/>
      <c r="C4" s="88"/>
      <c r="D4" s="88" t="s">
        <v>213</v>
      </c>
      <c r="E4" s="88" t="s">
        <v>214</v>
      </c>
      <c r="F4" s="88" t="s">
        <v>231</v>
      </c>
      <c r="G4" s="88" t="s">
        <v>164</v>
      </c>
      <c r="H4" s="88"/>
      <c r="I4" s="88"/>
      <c r="J4" s="88"/>
      <c r="K4" s="88" t="s">
        <v>165</v>
      </c>
      <c r="L4" s="88"/>
      <c r="M4" s="88"/>
      <c r="N4" s="88"/>
      <c r="O4" s="88"/>
      <c r="P4" s="88"/>
      <c r="Q4" s="88"/>
      <c r="R4" s="88"/>
      <c r="S4" s="88"/>
      <c r="T4" s="88"/>
    </row>
    <row r="5" ht="50" customHeight="1" spans="1:20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 t="s">
        <v>139</v>
      </c>
      <c r="H5" s="88" t="s">
        <v>232</v>
      </c>
      <c r="I5" s="88" t="s">
        <v>233</v>
      </c>
      <c r="J5" s="88" t="s">
        <v>224</v>
      </c>
      <c r="K5" s="88" t="s">
        <v>139</v>
      </c>
      <c r="L5" s="88" t="s">
        <v>235</v>
      </c>
      <c r="M5" s="88" t="s">
        <v>236</v>
      </c>
      <c r="N5" s="88" t="s">
        <v>226</v>
      </c>
      <c r="O5" s="88" t="s">
        <v>237</v>
      </c>
      <c r="P5" s="88" t="s">
        <v>238</v>
      </c>
      <c r="Q5" s="88" t="s">
        <v>239</v>
      </c>
      <c r="R5" s="88" t="s">
        <v>222</v>
      </c>
      <c r="S5" s="88" t="s">
        <v>225</v>
      </c>
      <c r="T5" s="88" t="s">
        <v>229</v>
      </c>
    </row>
    <row r="6" ht="22.8" customHeight="1" spans="1:20">
      <c r="A6" s="91"/>
      <c r="B6" s="91"/>
      <c r="C6" s="91"/>
      <c r="D6" s="91"/>
      <c r="E6" s="91" t="s">
        <v>139</v>
      </c>
      <c r="F6" s="90">
        <v>0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ht="22.8" customHeight="1" spans="1:20">
      <c r="A7" s="91"/>
      <c r="B7" s="91"/>
      <c r="C7" s="91"/>
      <c r="D7" s="89"/>
      <c r="E7" s="89"/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</row>
    <row r="8" ht="22.8" customHeight="1" spans="1:20">
      <c r="A8" s="97"/>
      <c r="B8" s="97"/>
      <c r="C8" s="97"/>
      <c r="D8" s="94"/>
      <c r="E8" s="94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22.8" customHeight="1" spans="1:20">
      <c r="A9" s="80"/>
      <c r="B9" s="80"/>
      <c r="C9" s="80"/>
      <c r="D9" s="89"/>
      <c r="E9" s="89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8" customHeight="1" spans="1:20">
      <c r="A10" s="80"/>
      <c r="B10" s="80"/>
      <c r="C10" s="80"/>
      <c r="D10" s="89"/>
      <c r="E10" s="89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ht="22.8" customHeight="1" spans="1:20">
      <c r="A11" s="99"/>
      <c r="B11" s="99"/>
      <c r="C11" s="99"/>
      <c r="D11" s="93"/>
      <c r="E11" s="100"/>
      <c r="F11" s="95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16.35" customHeight="1" spans="1:8">
      <c r="A12" s="96" t="s">
        <v>413</v>
      </c>
      <c r="B12" s="96"/>
      <c r="C12" s="96"/>
      <c r="D12" s="96"/>
      <c r="E12" s="96"/>
      <c r="F12" s="96"/>
      <c r="G12" s="96"/>
      <c r="H12" s="96"/>
    </row>
    <row r="13" ht="16.35" customHeight="1" spans="1:8">
      <c r="A13" s="96"/>
      <c r="B13" s="96"/>
      <c r="C13" s="96"/>
      <c r="D13" s="96"/>
      <c r="E13" s="96"/>
      <c r="F13" s="96"/>
      <c r="G13" s="96"/>
      <c r="H13" s="9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1" sqref="F2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261261261261" customWidth="1"/>
    <col min="7" max="7" width="15.3333333333333" customWidth="1"/>
    <col min="8" max="8" width="17.6396396396396" customWidth="1"/>
  </cols>
  <sheetData>
    <row r="1" ht="16.35" customHeight="1" spans="1:8">
      <c r="A1" s="77"/>
      <c r="H1" s="62" t="s">
        <v>416</v>
      </c>
    </row>
    <row r="2" ht="38.8" customHeight="1" spans="1:8">
      <c r="A2" s="92" t="s">
        <v>417</v>
      </c>
      <c r="B2" s="92"/>
      <c r="C2" s="92"/>
      <c r="D2" s="92"/>
      <c r="E2" s="92"/>
      <c r="F2" s="92"/>
      <c r="G2" s="92"/>
      <c r="H2" s="92"/>
    </row>
    <row r="3" ht="24.15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19.8" customHeight="1" spans="1:8">
      <c r="A4" s="88" t="s">
        <v>162</v>
      </c>
      <c r="B4" s="88" t="s">
        <v>163</v>
      </c>
      <c r="C4" s="88" t="s">
        <v>139</v>
      </c>
      <c r="D4" s="88" t="s">
        <v>418</v>
      </c>
      <c r="E4" s="88"/>
      <c r="F4" s="88"/>
      <c r="G4" s="88"/>
      <c r="H4" s="88" t="s">
        <v>165</v>
      </c>
    </row>
    <row r="5" ht="23.25" customHeight="1" spans="1:8">
      <c r="A5" s="88"/>
      <c r="B5" s="88"/>
      <c r="C5" s="88"/>
      <c r="D5" s="88" t="s">
        <v>141</v>
      </c>
      <c r="E5" s="88" t="s">
        <v>254</v>
      </c>
      <c r="F5" s="88"/>
      <c r="G5" s="88" t="s">
        <v>255</v>
      </c>
      <c r="H5" s="88"/>
    </row>
    <row r="6" ht="23.25" customHeight="1" spans="1:8">
      <c r="A6" s="88"/>
      <c r="B6" s="88"/>
      <c r="C6" s="88"/>
      <c r="D6" s="88"/>
      <c r="E6" s="88" t="s">
        <v>232</v>
      </c>
      <c r="F6" s="88" t="s">
        <v>224</v>
      </c>
      <c r="G6" s="88"/>
      <c r="H6" s="88"/>
    </row>
    <row r="7" ht="22.8" customHeight="1" spans="1:8">
      <c r="A7" s="91"/>
      <c r="B7" s="80" t="s">
        <v>139</v>
      </c>
      <c r="C7" s="90">
        <v>0</v>
      </c>
      <c r="D7" s="90"/>
      <c r="E7" s="90"/>
      <c r="F7" s="90"/>
      <c r="G7" s="90"/>
      <c r="H7" s="90"/>
    </row>
    <row r="8" ht="22.8" customHeight="1" spans="1:8">
      <c r="A8" s="89"/>
      <c r="B8" s="89"/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</row>
    <row r="9" ht="22.8" customHeight="1" spans="1:8">
      <c r="A9" s="94"/>
      <c r="B9" s="94"/>
      <c r="C9" s="90"/>
      <c r="D9" s="90"/>
      <c r="E9" s="90"/>
      <c r="F9" s="90"/>
      <c r="G9" s="90"/>
      <c r="H9" s="90"/>
    </row>
    <row r="10" ht="22.8" customHeight="1" spans="1:8">
      <c r="A10" s="94"/>
      <c r="B10" s="94"/>
      <c r="C10" s="90"/>
      <c r="D10" s="90"/>
      <c r="E10" s="90"/>
      <c r="F10" s="90"/>
      <c r="G10" s="90"/>
      <c r="H10" s="90"/>
    </row>
    <row r="11" ht="22.8" customHeight="1" spans="1:8">
      <c r="A11" s="94"/>
      <c r="B11" s="94"/>
      <c r="C11" s="90"/>
      <c r="D11" s="90"/>
      <c r="E11" s="90"/>
      <c r="F11" s="90"/>
      <c r="G11" s="90"/>
      <c r="H11" s="90"/>
    </row>
    <row r="12" ht="22.8" customHeight="1" spans="1:8">
      <c r="A12" s="93"/>
      <c r="B12" s="93"/>
      <c r="C12" s="82"/>
      <c r="D12" s="82"/>
      <c r="E12" s="95"/>
      <c r="F12" s="95"/>
      <c r="G12" s="95"/>
      <c r="H12" s="95"/>
    </row>
    <row r="13" ht="16.35" customHeight="1" spans="1:6">
      <c r="A13" s="96" t="s">
        <v>419</v>
      </c>
      <c r="B13" s="96"/>
      <c r="C13" s="96"/>
      <c r="D13" s="96"/>
      <c r="E13" s="96"/>
      <c r="F13" s="96"/>
    </row>
    <row r="14" ht="16.35" customHeight="1" spans="1:6">
      <c r="A14" s="96"/>
      <c r="B14" s="96"/>
      <c r="C14" s="96"/>
      <c r="D14" s="96"/>
      <c r="E14" s="96"/>
      <c r="F14" s="9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261261261261" customWidth="1"/>
    <col min="7" max="8" width="17.6396396396396" customWidth="1"/>
  </cols>
  <sheetData>
    <row r="1" ht="16.35" customHeight="1" spans="1:8">
      <c r="A1" s="77"/>
      <c r="H1" s="62" t="s">
        <v>420</v>
      </c>
    </row>
    <row r="2" ht="38.8" customHeight="1" spans="1:8">
      <c r="A2" s="92" t="s">
        <v>26</v>
      </c>
      <c r="B2" s="92"/>
      <c r="C2" s="92"/>
      <c r="D2" s="92"/>
      <c r="E2" s="92"/>
      <c r="F2" s="92"/>
      <c r="G2" s="92"/>
      <c r="H2" s="92"/>
    </row>
    <row r="3" ht="24.15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20.7" customHeight="1" spans="1:8">
      <c r="A4" s="88" t="s">
        <v>162</v>
      </c>
      <c r="B4" s="88" t="s">
        <v>163</v>
      </c>
      <c r="C4" s="88" t="s">
        <v>139</v>
      </c>
      <c r="D4" s="88" t="s">
        <v>421</v>
      </c>
      <c r="E4" s="88"/>
      <c r="F4" s="88"/>
      <c r="G4" s="88"/>
      <c r="H4" s="88" t="s">
        <v>165</v>
      </c>
    </row>
    <row r="5" ht="18.95" customHeight="1" spans="1:8">
      <c r="A5" s="88"/>
      <c r="B5" s="88"/>
      <c r="C5" s="88"/>
      <c r="D5" s="88" t="s">
        <v>141</v>
      </c>
      <c r="E5" s="88" t="s">
        <v>254</v>
      </c>
      <c r="F5" s="88"/>
      <c r="G5" s="88" t="s">
        <v>255</v>
      </c>
      <c r="H5" s="88"/>
    </row>
    <row r="6" ht="24.15" customHeight="1" spans="1:8">
      <c r="A6" s="88"/>
      <c r="B6" s="88"/>
      <c r="C6" s="88"/>
      <c r="D6" s="88"/>
      <c r="E6" s="88" t="s">
        <v>232</v>
      </c>
      <c r="F6" s="88" t="s">
        <v>224</v>
      </c>
      <c r="G6" s="88"/>
      <c r="H6" s="88"/>
    </row>
    <row r="7" ht="22.8" customHeight="1" spans="1:8">
      <c r="A7" s="91"/>
      <c r="B7" s="80" t="s">
        <v>139</v>
      </c>
      <c r="C7" s="90">
        <v>0</v>
      </c>
      <c r="D7" s="90"/>
      <c r="E7" s="90"/>
      <c r="F7" s="90"/>
      <c r="G7" s="90"/>
      <c r="H7" s="90"/>
    </row>
    <row r="8" ht="22.8" customHeight="1" spans="1:8">
      <c r="A8" s="89"/>
      <c r="B8" s="89"/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</row>
    <row r="9" ht="22.8" customHeight="1" spans="1:8">
      <c r="A9" s="94"/>
      <c r="B9" s="94"/>
      <c r="C9" s="90"/>
      <c r="D9" s="90"/>
      <c r="E9" s="90"/>
      <c r="F9" s="90"/>
      <c r="G9" s="90"/>
      <c r="H9" s="90"/>
    </row>
    <row r="10" ht="22.8" customHeight="1" spans="1:8">
      <c r="A10" s="94"/>
      <c r="B10" s="94"/>
      <c r="C10" s="90"/>
      <c r="D10" s="90"/>
      <c r="E10" s="90"/>
      <c r="F10" s="90"/>
      <c r="G10" s="90"/>
      <c r="H10" s="90"/>
    </row>
    <row r="11" ht="22.8" customHeight="1" spans="1:8">
      <c r="A11" s="94"/>
      <c r="B11" s="94"/>
      <c r="C11" s="90"/>
      <c r="D11" s="90"/>
      <c r="E11" s="90"/>
      <c r="F11" s="90"/>
      <c r="G11" s="90"/>
      <c r="H11" s="90"/>
    </row>
    <row r="12" ht="22.8" customHeight="1" spans="1:8">
      <c r="A12" s="93"/>
      <c r="B12" s="93"/>
      <c r="C12" s="82"/>
      <c r="D12" s="82"/>
      <c r="E12" s="95"/>
      <c r="F12" s="95"/>
      <c r="G12" s="95"/>
      <c r="H12" s="95"/>
    </row>
    <row r="13" ht="16.35" customHeight="1" spans="1:6">
      <c r="A13" s="96" t="s">
        <v>422</v>
      </c>
      <c r="B13" s="96"/>
      <c r="C13" s="96"/>
      <c r="D13" s="96"/>
      <c r="E13" s="96"/>
      <c r="F13" s="96"/>
    </row>
    <row r="14" ht="16.35" customHeight="1" spans="1:6">
      <c r="A14" s="96"/>
      <c r="B14" s="96"/>
      <c r="C14" s="96"/>
      <c r="D14" s="96"/>
      <c r="E14" s="96"/>
      <c r="F14" s="9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3" sqref="M13"/>
    </sheetView>
  </sheetViews>
  <sheetFormatPr defaultColWidth="10" defaultRowHeight="14.1"/>
  <cols>
    <col min="1" max="1" width="10.045045045045" customWidth="1"/>
    <col min="2" max="2" width="21.7207207207207" customWidth="1"/>
    <col min="3" max="3" width="13.2882882882883" customWidth="1"/>
    <col min="4" max="5" width="7.77477477477477" customWidth="1"/>
    <col min="6" max="14" width="7.69369369369369" customWidth="1"/>
    <col min="15" max="17" width="9.76576576576577" customWidth="1"/>
  </cols>
  <sheetData>
    <row r="1" ht="16.35" customHeight="1" spans="1:14">
      <c r="A1" s="77"/>
      <c r="M1" s="62" t="s">
        <v>423</v>
      </c>
      <c r="N1" s="62"/>
    </row>
    <row r="2" ht="45.7" customHeight="1" spans="1:14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ht="18.1" customHeight="1" spans="1:14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5" t="s">
        <v>34</v>
      </c>
      <c r="N3" s="85"/>
    </row>
    <row r="4" ht="26.05" customHeight="1" spans="1:14">
      <c r="A4" s="88" t="s">
        <v>213</v>
      </c>
      <c r="B4" s="88" t="s">
        <v>424</v>
      </c>
      <c r="C4" s="88" t="s">
        <v>425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426</v>
      </c>
      <c r="N4" s="88"/>
    </row>
    <row r="5" ht="31.9" customHeight="1" spans="1:14">
      <c r="A5" s="88"/>
      <c r="B5" s="88"/>
      <c r="C5" s="88" t="s">
        <v>427</v>
      </c>
      <c r="D5" s="88" t="s">
        <v>142</v>
      </c>
      <c r="E5" s="88"/>
      <c r="F5" s="88"/>
      <c r="G5" s="88"/>
      <c r="H5" s="88"/>
      <c r="I5" s="88"/>
      <c r="J5" s="88" t="s">
        <v>428</v>
      </c>
      <c r="K5" s="88" t="s">
        <v>144</v>
      </c>
      <c r="L5" s="88" t="s">
        <v>145</v>
      </c>
      <c r="M5" s="88" t="s">
        <v>429</v>
      </c>
      <c r="N5" s="88" t="s">
        <v>430</v>
      </c>
    </row>
    <row r="6" ht="44.85" customHeight="1" spans="1:14">
      <c r="A6" s="88"/>
      <c r="B6" s="88"/>
      <c r="C6" s="88"/>
      <c r="D6" s="88" t="s">
        <v>431</v>
      </c>
      <c r="E6" s="88" t="s">
        <v>432</v>
      </c>
      <c r="F6" s="88" t="s">
        <v>433</v>
      </c>
      <c r="G6" s="88" t="s">
        <v>434</v>
      </c>
      <c r="H6" s="88" t="s">
        <v>435</v>
      </c>
      <c r="I6" s="88" t="s">
        <v>436</v>
      </c>
      <c r="J6" s="88"/>
      <c r="K6" s="88"/>
      <c r="L6" s="88"/>
      <c r="M6" s="88"/>
      <c r="N6" s="88"/>
    </row>
    <row r="7" ht="22.8" customHeight="1" spans="1:14">
      <c r="A7" s="91"/>
      <c r="B7" s="80" t="s">
        <v>139</v>
      </c>
      <c r="C7" s="90">
        <v>1338</v>
      </c>
      <c r="D7" s="90">
        <v>1338</v>
      </c>
      <c r="E7" s="90">
        <v>1283</v>
      </c>
      <c r="F7" s="90">
        <v>55</v>
      </c>
      <c r="G7" s="90"/>
      <c r="H7" s="90"/>
      <c r="I7" s="90"/>
      <c r="J7" s="90"/>
      <c r="K7" s="90"/>
      <c r="L7" s="90"/>
      <c r="M7" s="90">
        <v>1338</v>
      </c>
      <c r="N7" s="91"/>
    </row>
    <row r="8" ht="22.8" customHeight="1" spans="1:14">
      <c r="A8" s="89" t="s">
        <v>157</v>
      </c>
      <c r="B8" s="89" t="s">
        <v>3</v>
      </c>
      <c r="C8" s="90">
        <v>1338</v>
      </c>
      <c r="D8" s="90">
        <v>1338</v>
      </c>
      <c r="E8" s="90">
        <v>1283</v>
      </c>
      <c r="F8" s="90">
        <v>55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1338</v>
      </c>
      <c r="N8" s="91"/>
    </row>
    <row r="9" ht="22.8" customHeight="1" spans="1:14">
      <c r="A9" s="93" t="s">
        <v>437</v>
      </c>
      <c r="B9" s="93" t="s">
        <v>438</v>
      </c>
      <c r="C9" s="82">
        <v>43</v>
      </c>
      <c r="D9" s="82">
        <v>43</v>
      </c>
      <c r="E9" s="82">
        <v>43</v>
      </c>
      <c r="F9" s="82"/>
      <c r="G9" s="82"/>
      <c r="H9" s="82"/>
      <c r="I9" s="82"/>
      <c r="J9" s="82"/>
      <c r="K9" s="82"/>
      <c r="L9" s="82"/>
      <c r="M9" s="82">
        <v>43</v>
      </c>
      <c r="N9" s="83"/>
    </row>
    <row r="10" ht="22.8" customHeight="1" spans="1:14">
      <c r="A10" s="93" t="s">
        <v>437</v>
      </c>
      <c r="B10" s="93" t="s">
        <v>439</v>
      </c>
      <c r="C10" s="82">
        <v>1295</v>
      </c>
      <c r="D10" s="82">
        <v>1295</v>
      </c>
      <c r="E10" s="82">
        <v>1240</v>
      </c>
      <c r="F10" s="82">
        <v>55</v>
      </c>
      <c r="G10" s="82"/>
      <c r="H10" s="82"/>
      <c r="I10" s="82"/>
      <c r="J10" s="82"/>
      <c r="K10" s="82"/>
      <c r="L10" s="82"/>
      <c r="M10" s="82">
        <v>1295</v>
      </c>
      <c r="N10" s="8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9" activePane="bottomLeft" state="frozen"/>
      <selection/>
      <selection pane="bottomLeft" activeCell="A3" sqref="A3:K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35135135135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62" t="s">
        <v>440</v>
      </c>
    </row>
    <row r="2" ht="37.95" customHeight="1" spans="1:13">
      <c r="A2" s="77"/>
      <c r="B2" s="77"/>
      <c r="C2" s="86" t="s">
        <v>28</v>
      </c>
      <c r="D2" s="86"/>
      <c r="E2" s="86"/>
      <c r="F2" s="86"/>
      <c r="G2" s="86"/>
      <c r="H2" s="86"/>
      <c r="I2" s="86"/>
      <c r="J2" s="86"/>
      <c r="K2" s="86"/>
      <c r="L2" s="86"/>
      <c r="M2" s="86"/>
    </row>
    <row r="3" ht="21.55" customHeight="1" spans="1:13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5" t="s">
        <v>34</v>
      </c>
      <c r="M3" s="85"/>
    </row>
    <row r="4" ht="33.6" customHeight="1" spans="1:13">
      <c r="A4" s="88" t="s">
        <v>213</v>
      </c>
      <c r="B4" s="88" t="s">
        <v>441</v>
      </c>
      <c r="C4" s="88" t="s">
        <v>442</v>
      </c>
      <c r="D4" s="88" t="s">
        <v>443</v>
      </c>
      <c r="E4" s="88" t="s">
        <v>444</v>
      </c>
      <c r="F4" s="88"/>
      <c r="G4" s="88"/>
      <c r="H4" s="88"/>
      <c r="I4" s="88"/>
      <c r="J4" s="88"/>
      <c r="K4" s="88"/>
      <c r="L4" s="88"/>
      <c r="M4" s="88"/>
    </row>
    <row r="5" ht="36.2" customHeight="1" spans="1:13">
      <c r="A5" s="88"/>
      <c r="B5" s="88"/>
      <c r="C5" s="88"/>
      <c r="D5" s="88"/>
      <c r="E5" s="88" t="s">
        <v>445</v>
      </c>
      <c r="F5" s="88" t="s">
        <v>446</v>
      </c>
      <c r="G5" s="88" t="s">
        <v>447</v>
      </c>
      <c r="H5" s="88" t="s">
        <v>448</v>
      </c>
      <c r="I5" s="88" t="s">
        <v>449</v>
      </c>
      <c r="J5" s="88" t="s">
        <v>450</v>
      </c>
      <c r="K5" s="88" t="s">
        <v>451</v>
      </c>
      <c r="L5" s="88" t="s">
        <v>452</v>
      </c>
      <c r="M5" s="88" t="s">
        <v>453</v>
      </c>
    </row>
    <row r="6" ht="28.45" customHeight="1" spans="1:13">
      <c r="A6" s="89" t="s">
        <v>454</v>
      </c>
      <c r="B6" s="89" t="s">
        <v>3</v>
      </c>
      <c r="C6" s="90">
        <v>1338</v>
      </c>
      <c r="D6" s="91"/>
      <c r="E6" s="91"/>
      <c r="F6" s="91"/>
      <c r="G6" s="91"/>
      <c r="H6" s="91"/>
      <c r="I6" s="91"/>
      <c r="J6" s="91"/>
      <c r="K6" s="91"/>
      <c r="L6" s="91"/>
      <c r="M6" s="91"/>
    </row>
    <row r="7" ht="43.1" customHeight="1" spans="1:13">
      <c r="A7" s="83" t="s">
        <v>158</v>
      </c>
      <c r="B7" s="83" t="s">
        <v>455</v>
      </c>
      <c r="C7" s="82">
        <v>43</v>
      </c>
      <c r="D7" s="83" t="s">
        <v>456</v>
      </c>
      <c r="E7" s="91" t="s">
        <v>457</v>
      </c>
      <c r="F7" s="83" t="s">
        <v>458</v>
      </c>
      <c r="G7" s="83" t="s">
        <v>459</v>
      </c>
      <c r="H7" s="83" t="s">
        <v>460</v>
      </c>
      <c r="I7" s="83" t="s">
        <v>461</v>
      </c>
      <c r="J7" s="83" t="s">
        <v>462</v>
      </c>
      <c r="K7" s="83" t="s">
        <v>463</v>
      </c>
      <c r="L7" s="83" t="s">
        <v>464</v>
      </c>
      <c r="M7" s="83"/>
    </row>
    <row r="8" ht="50" customHeight="1" spans="1:13">
      <c r="A8" s="83"/>
      <c r="B8" s="83"/>
      <c r="C8" s="82"/>
      <c r="D8" s="83"/>
      <c r="E8" s="91" t="s">
        <v>465</v>
      </c>
      <c r="F8" s="83" t="s">
        <v>466</v>
      </c>
      <c r="G8" s="83" t="s">
        <v>467</v>
      </c>
      <c r="H8" s="83" t="s">
        <v>468</v>
      </c>
      <c r="I8" s="83" t="s">
        <v>469</v>
      </c>
      <c r="J8" s="83" t="s">
        <v>470</v>
      </c>
      <c r="K8" s="83" t="s">
        <v>471</v>
      </c>
      <c r="L8" s="83" t="s">
        <v>472</v>
      </c>
      <c r="M8" s="83"/>
    </row>
    <row r="9" ht="50" customHeight="1" spans="1:13">
      <c r="A9" s="83"/>
      <c r="B9" s="83"/>
      <c r="C9" s="82"/>
      <c r="D9" s="83"/>
      <c r="E9" s="91"/>
      <c r="F9" s="83" t="s">
        <v>473</v>
      </c>
      <c r="G9" s="83" t="s">
        <v>474</v>
      </c>
      <c r="H9" s="83" t="s">
        <v>475</v>
      </c>
      <c r="I9" s="83" t="s">
        <v>476</v>
      </c>
      <c r="J9" s="83" t="s">
        <v>477</v>
      </c>
      <c r="K9" s="83" t="s">
        <v>471</v>
      </c>
      <c r="L9" s="83" t="s">
        <v>472</v>
      </c>
      <c r="M9" s="83"/>
    </row>
    <row r="10" ht="50" customHeight="1" spans="1:13">
      <c r="A10" s="83"/>
      <c r="B10" s="83"/>
      <c r="C10" s="82"/>
      <c r="D10" s="83"/>
      <c r="E10" s="91"/>
      <c r="F10" s="83" t="s">
        <v>478</v>
      </c>
      <c r="G10" s="83" t="s">
        <v>479</v>
      </c>
      <c r="H10" s="83" t="s">
        <v>468</v>
      </c>
      <c r="I10" s="83" t="s">
        <v>480</v>
      </c>
      <c r="J10" s="83" t="s">
        <v>481</v>
      </c>
      <c r="K10" s="83" t="s">
        <v>471</v>
      </c>
      <c r="L10" s="83" t="s">
        <v>472</v>
      </c>
      <c r="M10" s="83"/>
    </row>
    <row r="11" ht="50" customHeight="1" spans="1:13">
      <c r="A11" s="83"/>
      <c r="B11" s="83"/>
      <c r="C11" s="82"/>
      <c r="D11" s="83"/>
      <c r="E11" s="91" t="s">
        <v>482</v>
      </c>
      <c r="F11" s="83" t="s">
        <v>483</v>
      </c>
      <c r="G11" s="83" t="s">
        <v>484</v>
      </c>
      <c r="H11" s="83" t="s">
        <v>485</v>
      </c>
      <c r="I11" s="83" t="s">
        <v>486</v>
      </c>
      <c r="J11" s="83" t="s">
        <v>487</v>
      </c>
      <c r="K11" s="83" t="s">
        <v>463</v>
      </c>
      <c r="L11" s="83" t="s">
        <v>472</v>
      </c>
      <c r="M11" s="83"/>
    </row>
    <row r="12" ht="43.1" customHeight="1" spans="1:13">
      <c r="A12" s="83"/>
      <c r="B12" s="83"/>
      <c r="C12" s="82"/>
      <c r="D12" s="83"/>
      <c r="E12" s="91"/>
      <c r="F12" s="83" t="s">
        <v>488</v>
      </c>
      <c r="G12" s="83" t="s">
        <v>489</v>
      </c>
      <c r="H12" s="83" t="s">
        <v>490</v>
      </c>
      <c r="I12" s="83" t="s">
        <v>491</v>
      </c>
      <c r="J12" s="83" t="s">
        <v>492</v>
      </c>
      <c r="K12" s="83" t="s">
        <v>463</v>
      </c>
      <c r="L12" s="83" t="s">
        <v>493</v>
      </c>
      <c r="M12" s="83"/>
    </row>
    <row r="13" ht="43.1" customHeight="1" spans="1:13">
      <c r="A13" s="83"/>
      <c r="B13" s="83"/>
      <c r="C13" s="82"/>
      <c r="D13" s="83"/>
      <c r="E13" s="91"/>
      <c r="F13" s="83" t="s">
        <v>494</v>
      </c>
      <c r="G13" s="83" t="s">
        <v>495</v>
      </c>
      <c r="H13" s="83" t="s">
        <v>490</v>
      </c>
      <c r="I13" s="83" t="s">
        <v>496</v>
      </c>
      <c r="J13" s="83" t="s">
        <v>497</v>
      </c>
      <c r="K13" s="83" t="s">
        <v>463</v>
      </c>
      <c r="L13" s="83" t="s">
        <v>493</v>
      </c>
      <c r="M13" s="83"/>
    </row>
    <row r="14" ht="43.1" customHeight="1" spans="1:13">
      <c r="A14" s="83"/>
      <c r="B14" s="83"/>
      <c r="C14" s="82"/>
      <c r="D14" s="83"/>
      <c r="E14" s="91" t="s">
        <v>498</v>
      </c>
      <c r="F14" s="83" t="s">
        <v>499</v>
      </c>
      <c r="G14" s="83" t="s">
        <v>500</v>
      </c>
      <c r="H14" s="83" t="s">
        <v>501</v>
      </c>
      <c r="I14" s="83" t="s">
        <v>502</v>
      </c>
      <c r="J14" s="83" t="s">
        <v>503</v>
      </c>
      <c r="K14" s="83" t="s">
        <v>504</v>
      </c>
      <c r="L14" s="83" t="s">
        <v>505</v>
      </c>
      <c r="M14" s="83"/>
    </row>
    <row r="15" ht="43.1" customHeight="1" spans="1:13">
      <c r="A15" s="83" t="s">
        <v>158</v>
      </c>
      <c r="B15" s="83" t="s">
        <v>506</v>
      </c>
      <c r="C15" s="82">
        <v>1295</v>
      </c>
      <c r="D15" s="83" t="s">
        <v>507</v>
      </c>
      <c r="E15" s="91" t="s">
        <v>482</v>
      </c>
      <c r="F15" s="83" t="s">
        <v>494</v>
      </c>
      <c r="G15" s="83" t="s">
        <v>508</v>
      </c>
      <c r="H15" s="83" t="s">
        <v>509</v>
      </c>
      <c r="I15" s="83" t="s">
        <v>510</v>
      </c>
      <c r="J15" s="83" t="s">
        <v>511</v>
      </c>
      <c r="K15" s="83" t="s">
        <v>512</v>
      </c>
      <c r="L15" s="83" t="s">
        <v>464</v>
      </c>
      <c r="M15" s="83"/>
    </row>
    <row r="16" ht="43.1" customHeight="1" spans="1:13">
      <c r="A16" s="83"/>
      <c r="B16" s="83"/>
      <c r="C16" s="82"/>
      <c r="D16" s="83"/>
      <c r="E16" s="91"/>
      <c r="F16" s="83"/>
      <c r="G16" s="83" t="s">
        <v>513</v>
      </c>
      <c r="H16" s="83" t="s">
        <v>514</v>
      </c>
      <c r="I16" s="83" t="s">
        <v>515</v>
      </c>
      <c r="J16" s="83" t="s">
        <v>516</v>
      </c>
      <c r="K16" s="83" t="s">
        <v>517</v>
      </c>
      <c r="L16" s="83" t="s">
        <v>464</v>
      </c>
      <c r="M16" s="83"/>
    </row>
    <row r="17" ht="43.1" customHeight="1" spans="1:13">
      <c r="A17" s="83"/>
      <c r="B17" s="83"/>
      <c r="C17" s="82"/>
      <c r="D17" s="83"/>
      <c r="E17" s="91"/>
      <c r="F17" s="83"/>
      <c r="G17" s="83" t="s">
        <v>518</v>
      </c>
      <c r="H17" s="83" t="s">
        <v>519</v>
      </c>
      <c r="I17" s="83" t="s">
        <v>520</v>
      </c>
      <c r="J17" s="83" t="s">
        <v>521</v>
      </c>
      <c r="K17" s="83" t="s">
        <v>522</v>
      </c>
      <c r="L17" s="83" t="s">
        <v>464</v>
      </c>
      <c r="M17" s="83"/>
    </row>
    <row r="18" ht="43.1" customHeight="1" spans="1:13">
      <c r="A18" s="83"/>
      <c r="B18" s="83"/>
      <c r="C18" s="82"/>
      <c r="D18" s="83"/>
      <c r="E18" s="91"/>
      <c r="F18" s="83"/>
      <c r="G18" s="83" t="s">
        <v>523</v>
      </c>
      <c r="H18" s="83" t="s">
        <v>524</v>
      </c>
      <c r="I18" s="83" t="s">
        <v>525</v>
      </c>
      <c r="J18" s="83" t="s">
        <v>526</v>
      </c>
      <c r="K18" s="83" t="s">
        <v>527</v>
      </c>
      <c r="L18" s="83" t="s">
        <v>464</v>
      </c>
      <c r="M18" s="83"/>
    </row>
    <row r="19" ht="43.1" customHeight="1" spans="1:13">
      <c r="A19" s="83"/>
      <c r="B19" s="83"/>
      <c r="C19" s="82"/>
      <c r="D19" s="83"/>
      <c r="E19" s="91"/>
      <c r="F19" s="83"/>
      <c r="G19" s="83" t="s">
        <v>528</v>
      </c>
      <c r="H19" s="83" t="s">
        <v>529</v>
      </c>
      <c r="I19" s="83" t="s">
        <v>530</v>
      </c>
      <c r="J19" s="83" t="s">
        <v>531</v>
      </c>
      <c r="K19" s="83" t="s">
        <v>527</v>
      </c>
      <c r="L19" s="83" t="s">
        <v>464</v>
      </c>
      <c r="M19" s="83"/>
    </row>
    <row r="20" ht="43.1" customHeight="1" spans="1:13">
      <c r="A20" s="83"/>
      <c r="B20" s="83"/>
      <c r="C20" s="82"/>
      <c r="D20" s="83"/>
      <c r="E20" s="91"/>
      <c r="F20" s="83"/>
      <c r="G20" s="83" t="s">
        <v>532</v>
      </c>
      <c r="H20" s="83" t="s">
        <v>533</v>
      </c>
      <c r="I20" s="83" t="s">
        <v>534</v>
      </c>
      <c r="J20" s="83" t="s">
        <v>535</v>
      </c>
      <c r="K20" s="83" t="s">
        <v>536</v>
      </c>
      <c r="L20" s="83" t="s">
        <v>464</v>
      </c>
      <c r="M20" s="83"/>
    </row>
    <row r="21" ht="43.1" customHeight="1" spans="1:13">
      <c r="A21" s="83"/>
      <c r="B21" s="83"/>
      <c r="C21" s="82"/>
      <c r="D21" s="83"/>
      <c r="E21" s="91"/>
      <c r="F21" s="83"/>
      <c r="G21" s="83" t="s">
        <v>537</v>
      </c>
      <c r="H21" s="83" t="s">
        <v>538</v>
      </c>
      <c r="I21" s="83" t="s">
        <v>539</v>
      </c>
      <c r="J21" s="83" t="s">
        <v>540</v>
      </c>
      <c r="K21" s="83" t="s">
        <v>536</v>
      </c>
      <c r="L21" s="83" t="s">
        <v>464</v>
      </c>
      <c r="M21" s="83"/>
    </row>
    <row r="22" ht="43.1" customHeight="1" spans="1:13">
      <c r="A22" s="83"/>
      <c r="B22" s="83"/>
      <c r="C22" s="82"/>
      <c r="D22" s="83"/>
      <c r="E22" s="91"/>
      <c r="F22" s="83"/>
      <c r="G22" s="83" t="s">
        <v>541</v>
      </c>
      <c r="H22" s="83" t="s">
        <v>542</v>
      </c>
      <c r="I22" s="83" t="s">
        <v>543</v>
      </c>
      <c r="J22" s="83" t="s">
        <v>544</v>
      </c>
      <c r="K22" s="83" t="s">
        <v>522</v>
      </c>
      <c r="L22" s="83" t="s">
        <v>464</v>
      </c>
      <c r="M22" s="83"/>
    </row>
    <row r="23" ht="43.1" customHeight="1" spans="1:13">
      <c r="A23" s="83"/>
      <c r="B23" s="83"/>
      <c r="C23" s="82"/>
      <c r="D23" s="83"/>
      <c r="E23" s="91"/>
      <c r="F23" s="83"/>
      <c r="G23" s="83" t="s">
        <v>545</v>
      </c>
      <c r="H23" s="83" t="s">
        <v>546</v>
      </c>
      <c r="I23" s="83" t="s">
        <v>547</v>
      </c>
      <c r="J23" s="83" t="s">
        <v>548</v>
      </c>
      <c r="K23" s="83" t="s">
        <v>536</v>
      </c>
      <c r="L23" s="83" t="s">
        <v>464</v>
      </c>
      <c r="M23" s="83"/>
    </row>
    <row r="24" ht="50" customHeight="1" spans="1:13">
      <c r="A24" s="83"/>
      <c r="B24" s="83"/>
      <c r="C24" s="82"/>
      <c r="D24" s="83"/>
      <c r="E24" s="91"/>
      <c r="F24" s="83"/>
      <c r="G24" s="83" t="s">
        <v>549</v>
      </c>
      <c r="H24" s="83" t="s">
        <v>550</v>
      </c>
      <c r="I24" s="83" t="s">
        <v>551</v>
      </c>
      <c r="J24" s="83" t="s">
        <v>552</v>
      </c>
      <c r="K24" s="83" t="s">
        <v>536</v>
      </c>
      <c r="L24" s="83" t="s">
        <v>464</v>
      </c>
      <c r="M24" s="83"/>
    </row>
    <row r="25" ht="43.1" customHeight="1" spans="1:13">
      <c r="A25" s="83"/>
      <c r="B25" s="83"/>
      <c r="C25" s="82"/>
      <c r="D25" s="83"/>
      <c r="E25" s="91"/>
      <c r="F25" s="83"/>
      <c r="G25" s="83" t="s">
        <v>553</v>
      </c>
      <c r="H25" s="83" t="s">
        <v>554</v>
      </c>
      <c r="I25" s="83" t="s">
        <v>555</v>
      </c>
      <c r="J25" s="83" t="s">
        <v>556</v>
      </c>
      <c r="K25" s="83" t="s">
        <v>522</v>
      </c>
      <c r="L25" s="83" t="s">
        <v>464</v>
      </c>
      <c r="M25" s="83"/>
    </row>
    <row r="26" ht="43.1" customHeight="1" spans="1:13">
      <c r="A26" s="83"/>
      <c r="B26" s="83"/>
      <c r="C26" s="82"/>
      <c r="D26" s="83"/>
      <c r="E26" s="91"/>
      <c r="F26" s="83" t="s">
        <v>488</v>
      </c>
      <c r="G26" s="83" t="s">
        <v>557</v>
      </c>
      <c r="H26" s="83" t="s">
        <v>558</v>
      </c>
      <c r="I26" s="83" t="s">
        <v>559</v>
      </c>
      <c r="J26" s="83" t="s">
        <v>560</v>
      </c>
      <c r="K26" s="83" t="s">
        <v>463</v>
      </c>
      <c r="L26" s="83" t="s">
        <v>464</v>
      </c>
      <c r="M26" s="83"/>
    </row>
    <row r="27" ht="43.1" customHeight="1" spans="1:13">
      <c r="A27" s="83"/>
      <c r="B27" s="83"/>
      <c r="C27" s="82"/>
      <c r="D27" s="83"/>
      <c r="E27" s="91"/>
      <c r="F27" s="83"/>
      <c r="G27" s="83" t="s">
        <v>561</v>
      </c>
      <c r="H27" s="83" t="s">
        <v>562</v>
      </c>
      <c r="I27" s="83" t="s">
        <v>563</v>
      </c>
      <c r="J27" s="83" t="s">
        <v>564</v>
      </c>
      <c r="K27" s="83" t="s">
        <v>463</v>
      </c>
      <c r="L27" s="83" t="s">
        <v>464</v>
      </c>
      <c r="M27" s="83"/>
    </row>
    <row r="28" ht="43.1" customHeight="1" spans="1:13">
      <c r="A28" s="83"/>
      <c r="B28" s="83"/>
      <c r="C28" s="82"/>
      <c r="D28" s="83"/>
      <c r="E28" s="91"/>
      <c r="F28" s="83"/>
      <c r="G28" s="83" t="s">
        <v>565</v>
      </c>
      <c r="H28" s="83" t="s">
        <v>558</v>
      </c>
      <c r="I28" s="83" t="s">
        <v>566</v>
      </c>
      <c r="J28" s="83" t="s">
        <v>560</v>
      </c>
      <c r="K28" s="83" t="s">
        <v>463</v>
      </c>
      <c r="L28" s="83" t="s">
        <v>464</v>
      </c>
      <c r="M28" s="83"/>
    </row>
    <row r="29" ht="43.1" customHeight="1" spans="1:13">
      <c r="A29" s="83"/>
      <c r="B29" s="83"/>
      <c r="C29" s="82"/>
      <c r="D29" s="83"/>
      <c r="E29" s="91"/>
      <c r="F29" s="83"/>
      <c r="G29" s="83" t="s">
        <v>567</v>
      </c>
      <c r="H29" s="83" t="s">
        <v>558</v>
      </c>
      <c r="I29" s="83" t="s">
        <v>567</v>
      </c>
      <c r="J29" s="83" t="s">
        <v>560</v>
      </c>
      <c r="K29" s="83" t="s">
        <v>463</v>
      </c>
      <c r="L29" s="83" t="s">
        <v>464</v>
      </c>
      <c r="M29" s="83"/>
    </row>
    <row r="30" ht="43.1" customHeight="1" spans="1:13">
      <c r="A30" s="83"/>
      <c r="B30" s="83"/>
      <c r="C30" s="82"/>
      <c r="D30" s="83"/>
      <c r="E30" s="91"/>
      <c r="F30" s="83"/>
      <c r="G30" s="83" t="s">
        <v>568</v>
      </c>
      <c r="H30" s="83" t="s">
        <v>558</v>
      </c>
      <c r="I30" s="83" t="s">
        <v>569</v>
      </c>
      <c r="J30" s="83" t="s">
        <v>560</v>
      </c>
      <c r="K30" s="83" t="s">
        <v>463</v>
      </c>
      <c r="L30" s="83" t="s">
        <v>464</v>
      </c>
      <c r="M30" s="83"/>
    </row>
    <row r="31" ht="43.1" customHeight="1" spans="1:13">
      <c r="A31" s="83"/>
      <c r="B31" s="83"/>
      <c r="C31" s="82"/>
      <c r="D31" s="83"/>
      <c r="E31" s="91"/>
      <c r="F31" s="83"/>
      <c r="G31" s="83" t="s">
        <v>570</v>
      </c>
      <c r="H31" s="83" t="s">
        <v>490</v>
      </c>
      <c r="I31" s="83" t="s">
        <v>571</v>
      </c>
      <c r="J31" s="83" t="s">
        <v>572</v>
      </c>
      <c r="K31" s="83" t="s">
        <v>463</v>
      </c>
      <c r="L31" s="83" t="s">
        <v>493</v>
      </c>
      <c r="M31" s="83"/>
    </row>
    <row r="32" ht="43.1" customHeight="1" spans="1:13">
      <c r="A32" s="83"/>
      <c r="B32" s="83"/>
      <c r="C32" s="82"/>
      <c r="D32" s="83"/>
      <c r="E32" s="91"/>
      <c r="F32" s="83"/>
      <c r="G32" s="83" t="s">
        <v>573</v>
      </c>
      <c r="H32" s="83" t="s">
        <v>490</v>
      </c>
      <c r="I32" s="83" t="s">
        <v>574</v>
      </c>
      <c r="J32" s="83" t="s">
        <v>572</v>
      </c>
      <c r="K32" s="83" t="s">
        <v>463</v>
      </c>
      <c r="L32" s="83" t="s">
        <v>493</v>
      </c>
      <c r="M32" s="83"/>
    </row>
    <row r="33" ht="43.1" customHeight="1" spans="1:13">
      <c r="A33" s="83"/>
      <c r="B33" s="83"/>
      <c r="C33" s="82"/>
      <c r="D33" s="83"/>
      <c r="E33" s="91"/>
      <c r="F33" s="83" t="s">
        <v>483</v>
      </c>
      <c r="G33" s="83" t="s">
        <v>575</v>
      </c>
      <c r="H33" s="83" t="s">
        <v>576</v>
      </c>
      <c r="I33" s="83" t="s">
        <v>576</v>
      </c>
      <c r="J33" s="83" t="s">
        <v>577</v>
      </c>
      <c r="K33" s="83" t="s">
        <v>578</v>
      </c>
      <c r="L33" s="83" t="s">
        <v>472</v>
      </c>
      <c r="M33" s="83"/>
    </row>
    <row r="34" ht="43.1" customHeight="1" spans="1:13">
      <c r="A34" s="83"/>
      <c r="B34" s="83"/>
      <c r="C34" s="82"/>
      <c r="D34" s="83"/>
      <c r="E34" s="91" t="s">
        <v>465</v>
      </c>
      <c r="F34" s="83" t="s">
        <v>579</v>
      </c>
      <c r="G34" s="83" t="s">
        <v>580</v>
      </c>
      <c r="H34" s="83" t="s">
        <v>581</v>
      </c>
      <c r="I34" s="83" t="s">
        <v>582</v>
      </c>
      <c r="J34" s="83" t="s">
        <v>583</v>
      </c>
      <c r="K34" s="83" t="s">
        <v>584</v>
      </c>
      <c r="L34" s="83" t="s">
        <v>472</v>
      </c>
      <c r="M34" s="83"/>
    </row>
    <row r="35" ht="43.1" customHeight="1" spans="1:13">
      <c r="A35" s="83"/>
      <c r="B35" s="83"/>
      <c r="C35" s="82"/>
      <c r="D35" s="83"/>
      <c r="E35" s="91"/>
      <c r="F35" s="83" t="s">
        <v>478</v>
      </c>
      <c r="G35" s="83" t="s">
        <v>585</v>
      </c>
      <c r="H35" s="83" t="s">
        <v>586</v>
      </c>
      <c r="I35" s="83" t="s">
        <v>586</v>
      </c>
      <c r="J35" s="83" t="s">
        <v>587</v>
      </c>
      <c r="K35" s="83" t="s">
        <v>588</v>
      </c>
      <c r="L35" s="83" t="s">
        <v>472</v>
      </c>
      <c r="M35" s="83"/>
    </row>
    <row r="36" ht="43.1" customHeight="1" spans="1:13">
      <c r="A36" s="83"/>
      <c r="B36" s="83"/>
      <c r="C36" s="82"/>
      <c r="D36" s="83"/>
      <c r="E36" s="91"/>
      <c r="F36" s="83"/>
      <c r="G36" s="83" t="s">
        <v>589</v>
      </c>
      <c r="H36" s="83" t="s">
        <v>590</v>
      </c>
      <c r="I36" s="83" t="s">
        <v>590</v>
      </c>
      <c r="J36" s="83" t="s">
        <v>564</v>
      </c>
      <c r="K36" s="83" t="s">
        <v>463</v>
      </c>
      <c r="L36" s="83" t="s">
        <v>464</v>
      </c>
      <c r="M36" s="83"/>
    </row>
    <row r="37" ht="43.1" customHeight="1" spans="1:13">
      <c r="A37" s="83"/>
      <c r="B37" s="83"/>
      <c r="C37" s="82"/>
      <c r="D37" s="83"/>
      <c r="E37" s="91"/>
      <c r="F37" s="83" t="s">
        <v>473</v>
      </c>
      <c r="G37" s="83" t="s">
        <v>591</v>
      </c>
      <c r="H37" s="83" t="s">
        <v>592</v>
      </c>
      <c r="I37" s="83" t="s">
        <v>593</v>
      </c>
      <c r="J37" s="83" t="s">
        <v>594</v>
      </c>
      <c r="K37" s="83" t="s">
        <v>588</v>
      </c>
      <c r="L37" s="83" t="s">
        <v>472</v>
      </c>
      <c r="M37" s="83"/>
    </row>
    <row r="38" ht="43.1" customHeight="1" spans="1:13">
      <c r="A38" s="83"/>
      <c r="B38" s="83"/>
      <c r="C38" s="82"/>
      <c r="D38" s="83"/>
      <c r="E38" s="91"/>
      <c r="F38" s="83" t="s">
        <v>466</v>
      </c>
      <c r="G38" s="83" t="s">
        <v>595</v>
      </c>
      <c r="H38" s="83" t="s">
        <v>596</v>
      </c>
      <c r="I38" s="83" t="s">
        <v>596</v>
      </c>
      <c r="J38" s="83" t="s">
        <v>597</v>
      </c>
      <c r="K38" s="83" t="s">
        <v>588</v>
      </c>
      <c r="L38" s="83" t="s">
        <v>472</v>
      </c>
      <c r="M38" s="83"/>
    </row>
    <row r="39" ht="43.1" customHeight="1" spans="1:13">
      <c r="A39" s="83"/>
      <c r="B39" s="83"/>
      <c r="C39" s="82"/>
      <c r="D39" s="83"/>
      <c r="E39" s="91" t="s">
        <v>457</v>
      </c>
      <c r="F39" s="83" t="s">
        <v>458</v>
      </c>
      <c r="G39" s="83" t="s">
        <v>598</v>
      </c>
      <c r="H39" s="83" t="s">
        <v>599</v>
      </c>
      <c r="I39" s="83" t="s">
        <v>600</v>
      </c>
      <c r="J39" s="83" t="s">
        <v>564</v>
      </c>
      <c r="K39" s="83" t="s">
        <v>463</v>
      </c>
      <c r="L39" s="83" t="s">
        <v>464</v>
      </c>
      <c r="M39" s="83"/>
    </row>
    <row r="40" ht="43.1" customHeight="1" spans="1:13">
      <c r="A40" s="83"/>
      <c r="B40" s="83"/>
      <c r="C40" s="82"/>
      <c r="D40" s="83"/>
      <c r="E40" s="91" t="s">
        <v>498</v>
      </c>
      <c r="F40" s="83" t="s">
        <v>499</v>
      </c>
      <c r="G40" s="83" t="s">
        <v>601</v>
      </c>
      <c r="H40" s="83" t="s">
        <v>602</v>
      </c>
      <c r="I40" s="83" t="s">
        <v>603</v>
      </c>
      <c r="J40" s="83" t="s">
        <v>604</v>
      </c>
      <c r="K40" s="83" t="s">
        <v>584</v>
      </c>
      <c r="L40" s="83" t="s">
        <v>505</v>
      </c>
      <c r="M40" s="83"/>
    </row>
    <row r="41" ht="43.1" customHeight="1" spans="1:13">
      <c r="A41" s="83"/>
      <c r="B41" s="83"/>
      <c r="C41" s="82"/>
      <c r="D41" s="83"/>
      <c r="E41" s="91"/>
      <c r="F41" s="83" t="s">
        <v>605</v>
      </c>
      <c r="G41" s="83" t="s">
        <v>606</v>
      </c>
      <c r="H41" s="83" t="s">
        <v>471</v>
      </c>
      <c r="I41" s="83" t="s">
        <v>607</v>
      </c>
      <c r="J41" s="83" t="s">
        <v>608</v>
      </c>
      <c r="K41" s="83" t="s">
        <v>588</v>
      </c>
      <c r="L41" s="83" t="s">
        <v>472</v>
      </c>
      <c r="M41" s="83"/>
    </row>
    <row r="42" ht="43.1" customHeight="1" spans="1:13">
      <c r="A42" s="83"/>
      <c r="B42" s="83"/>
      <c r="C42" s="82"/>
      <c r="D42" s="83"/>
      <c r="E42" s="91"/>
      <c r="F42" s="83" t="s">
        <v>609</v>
      </c>
      <c r="G42" s="83" t="s">
        <v>610</v>
      </c>
      <c r="H42" s="83" t="s">
        <v>471</v>
      </c>
      <c r="I42" s="83" t="s">
        <v>607</v>
      </c>
      <c r="J42" s="83" t="s">
        <v>608</v>
      </c>
      <c r="K42" s="83" t="s">
        <v>588</v>
      </c>
      <c r="L42" s="83" t="s">
        <v>472</v>
      </c>
      <c r="M42" s="83"/>
    </row>
  </sheetData>
  <mergeCells count="24">
    <mergeCell ref="C2:M2"/>
    <mergeCell ref="A3:K3"/>
    <mergeCell ref="L3:M3"/>
    <mergeCell ref="E4:M4"/>
    <mergeCell ref="A4:A5"/>
    <mergeCell ref="A7:A14"/>
    <mergeCell ref="A15:A42"/>
    <mergeCell ref="B4:B5"/>
    <mergeCell ref="B7:B14"/>
    <mergeCell ref="B15:B42"/>
    <mergeCell ref="C4:C5"/>
    <mergeCell ref="C7:C14"/>
    <mergeCell ref="C15:C42"/>
    <mergeCell ref="D4:D5"/>
    <mergeCell ref="D7:D14"/>
    <mergeCell ref="D15:D42"/>
    <mergeCell ref="E8:E10"/>
    <mergeCell ref="E11:E13"/>
    <mergeCell ref="E15:E33"/>
    <mergeCell ref="E34:E38"/>
    <mergeCell ref="E40:E42"/>
    <mergeCell ref="F15:F25"/>
    <mergeCell ref="F26:F32"/>
    <mergeCell ref="F35:F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workbookViewId="0">
      <pane ySplit="7" topLeftCell="A18" activePane="bottomLeft" state="frozen"/>
      <selection/>
      <selection pane="bottomLeft" activeCell="Q4" sqref="Q4:S4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783783783784" customWidth="1"/>
    <col min="10" max="10" width="20.5225225225225" customWidth="1"/>
    <col min="11" max="11" width="10.2522522522523" customWidth="1"/>
    <col min="12" max="12" width="15.3783783783784" customWidth="1"/>
    <col min="13" max="13" width="51.2882882882883" customWidth="1"/>
    <col min="14" max="14" width="15.3783783783784" customWidth="1"/>
    <col min="15" max="15" width="51.2882882882883" customWidth="1"/>
    <col min="16" max="16" width="10.252252252252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77"/>
      <c r="S1" s="77" t="s">
        <v>611</v>
      </c>
    </row>
    <row r="2" ht="42.25" customHeight="1" spans="1:19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23.25" customHeight="1" spans="1:19">
      <c r="A3" s="79" t="s">
        <v>291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ht="16.35" customHeight="1" spans="1:19">
      <c r="A4" s="77"/>
      <c r="B4" s="77"/>
      <c r="C4" s="77"/>
      <c r="D4" s="77"/>
      <c r="E4" s="77"/>
      <c r="F4" s="77"/>
      <c r="G4" s="77"/>
      <c r="H4" s="77"/>
      <c r="I4" s="77"/>
      <c r="J4" s="77"/>
      <c r="Q4" s="85" t="s">
        <v>34</v>
      </c>
      <c r="R4" s="85"/>
      <c r="S4" s="85"/>
    </row>
    <row r="5" ht="18.1" customHeight="1" spans="1:19">
      <c r="A5" s="80" t="s">
        <v>402</v>
      </c>
      <c r="B5" s="80" t="s">
        <v>403</v>
      </c>
      <c r="C5" s="80" t="s">
        <v>612</v>
      </c>
      <c r="D5" s="80"/>
      <c r="E5" s="80"/>
      <c r="F5" s="80"/>
      <c r="G5" s="80"/>
      <c r="H5" s="80"/>
      <c r="I5" s="80"/>
      <c r="J5" s="80" t="s">
        <v>613</v>
      </c>
      <c r="K5" s="80" t="s">
        <v>614</v>
      </c>
      <c r="L5" s="80"/>
      <c r="M5" s="80"/>
      <c r="N5" s="80"/>
      <c r="O5" s="80"/>
      <c r="P5" s="80"/>
      <c r="Q5" s="80"/>
      <c r="R5" s="80"/>
      <c r="S5" s="80"/>
    </row>
    <row r="6" ht="18.95" customHeight="1" spans="1:19">
      <c r="A6" s="80"/>
      <c r="B6" s="80"/>
      <c r="C6" s="80" t="s">
        <v>442</v>
      </c>
      <c r="D6" s="80" t="s">
        <v>615</v>
      </c>
      <c r="E6" s="80"/>
      <c r="F6" s="80"/>
      <c r="G6" s="80"/>
      <c r="H6" s="80" t="s">
        <v>616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ht="31.05" customHeight="1" spans="1:19">
      <c r="A7" s="80"/>
      <c r="B7" s="80"/>
      <c r="C7" s="80"/>
      <c r="D7" s="80" t="s">
        <v>142</v>
      </c>
      <c r="E7" s="80" t="s">
        <v>617</v>
      </c>
      <c r="F7" s="80" t="s">
        <v>146</v>
      </c>
      <c r="G7" s="80" t="s">
        <v>618</v>
      </c>
      <c r="H7" s="80" t="s">
        <v>164</v>
      </c>
      <c r="I7" s="80" t="s">
        <v>165</v>
      </c>
      <c r="J7" s="80"/>
      <c r="K7" s="80" t="s">
        <v>445</v>
      </c>
      <c r="L7" s="80" t="s">
        <v>446</v>
      </c>
      <c r="M7" s="80" t="s">
        <v>447</v>
      </c>
      <c r="N7" s="80" t="s">
        <v>452</v>
      </c>
      <c r="O7" s="80" t="s">
        <v>448</v>
      </c>
      <c r="P7" s="80" t="s">
        <v>619</v>
      </c>
      <c r="Q7" s="80" t="s">
        <v>620</v>
      </c>
      <c r="R7" s="80" t="s">
        <v>621</v>
      </c>
      <c r="S7" s="80" t="s">
        <v>453</v>
      </c>
    </row>
    <row r="8" ht="16.35" customHeight="1" spans="1:19">
      <c r="A8" s="81" t="s">
        <v>622</v>
      </c>
      <c r="B8" s="81"/>
      <c r="C8" s="82">
        <v>3146.02137</v>
      </c>
      <c r="D8" s="82">
        <v>3146.02137</v>
      </c>
      <c r="E8" s="82">
        <v>0</v>
      </c>
      <c r="F8" s="82">
        <v>0</v>
      </c>
      <c r="G8" s="82">
        <v>0</v>
      </c>
      <c r="H8" s="82">
        <v>1808.02137</v>
      </c>
      <c r="I8" s="82">
        <v>1338</v>
      </c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9.8" customHeight="1" spans="1:19">
      <c r="A9" s="83" t="s">
        <v>454</v>
      </c>
      <c r="B9" s="83" t="s">
        <v>3</v>
      </c>
      <c r="C9" s="82">
        <v>3146.02137</v>
      </c>
      <c r="D9" s="82">
        <v>3146.02137</v>
      </c>
      <c r="E9" s="82"/>
      <c r="F9" s="82"/>
      <c r="G9" s="82"/>
      <c r="H9" s="82">
        <v>1808.02137</v>
      </c>
      <c r="I9" s="82">
        <v>1338</v>
      </c>
      <c r="J9" s="83" t="s">
        <v>623</v>
      </c>
      <c r="K9" s="84" t="s">
        <v>482</v>
      </c>
      <c r="L9" s="84" t="s">
        <v>494</v>
      </c>
      <c r="M9" s="83" t="s">
        <v>549</v>
      </c>
      <c r="N9" s="84" t="s">
        <v>624</v>
      </c>
      <c r="O9" s="83" t="s">
        <v>625</v>
      </c>
      <c r="P9" s="84" t="s">
        <v>626</v>
      </c>
      <c r="Q9" s="83" t="s">
        <v>627</v>
      </c>
      <c r="R9" s="84" t="s">
        <v>628</v>
      </c>
      <c r="S9" s="83" t="s">
        <v>629</v>
      </c>
    </row>
    <row r="10" ht="19.8" customHeight="1" spans="1:19">
      <c r="A10" s="83"/>
      <c r="B10" s="83"/>
      <c r="C10" s="82"/>
      <c r="D10" s="82"/>
      <c r="E10" s="82"/>
      <c r="F10" s="82"/>
      <c r="G10" s="82"/>
      <c r="H10" s="82"/>
      <c r="I10" s="82"/>
      <c r="J10" s="83"/>
      <c r="K10" s="84"/>
      <c r="L10" s="84"/>
      <c r="M10" s="83" t="s">
        <v>553</v>
      </c>
      <c r="N10" s="84" t="s">
        <v>624</v>
      </c>
      <c r="O10" s="83" t="s">
        <v>630</v>
      </c>
      <c r="P10" s="84" t="s">
        <v>631</v>
      </c>
      <c r="Q10" s="83" t="s">
        <v>632</v>
      </c>
      <c r="R10" s="84" t="s">
        <v>633</v>
      </c>
      <c r="S10" s="83" t="s">
        <v>629</v>
      </c>
    </row>
    <row r="11" ht="19.8" customHeight="1" spans="1:19">
      <c r="A11" s="83"/>
      <c r="B11" s="83"/>
      <c r="C11" s="82"/>
      <c r="D11" s="82"/>
      <c r="E11" s="82"/>
      <c r="F11" s="82"/>
      <c r="G11" s="82"/>
      <c r="H11" s="82"/>
      <c r="I11" s="82"/>
      <c r="J11" s="83"/>
      <c r="K11" s="84"/>
      <c r="L11" s="84"/>
      <c r="M11" s="83" t="s">
        <v>545</v>
      </c>
      <c r="N11" s="84" t="s">
        <v>624</v>
      </c>
      <c r="O11" s="83" t="s">
        <v>634</v>
      </c>
      <c r="P11" s="84" t="s">
        <v>626</v>
      </c>
      <c r="Q11" s="83" t="s">
        <v>635</v>
      </c>
      <c r="R11" s="84" t="s">
        <v>636</v>
      </c>
      <c r="S11" s="83" t="s">
        <v>629</v>
      </c>
    </row>
    <row r="12" ht="19.8" customHeight="1" spans="1:19">
      <c r="A12" s="83"/>
      <c r="B12" s="83"/>
      <c r="C12" s="82"/>
      <c r="D12" s="82"/>
      <c r="E12" s="82"/>
      <c r="F12" s="82"/>
      <c r="G12" s="82"/>
      <c r="H12" s="82"/>
      <c r="I12" s="82"/>
      <c r="J12" s="83"/>
      <c r="K12" s="84"/>
      <c r="L12" s="84"/>
      <c r="M12" s="83" t="s">
        <v>541</v>
      </c>
      <c r="N12" s="84" t="s">
        <v>624</v>
      </c>
      <c r="O12" s="83" t="s">
        <v>637</v>
      </c>
      <c r="P12" s="84" t="s">
        <v>631</v>
      </c>
      <c r="Q12" s="83" t="s">
        <v>543</v>
      </c>
      <c r="R12" s="84" t="s">
        <v>638</v>
      </c>
      <c r="S12" s="83" t="s">
        <v>629</v>
      </c>
    </row>
    <row r="13" ht="19.8" customHeight="1" spans="1:19">
      <c r="A13" s="83"/>
      <c r="B13" s="83"/>
      <c r="C13" s="82"/>
      <c r="D13" s="82"/>
      <c r="E13" s="82"/>
      <c r="F13" s="82"/>
      <c r="G13" s="82"/>
      <c r="H13" s="82"/>
      <c r="I13" s="82"/>
      <c r="J13" s="83"/>
      <c r="K13" s="84"/>
      <c r="L13" s="84"/>
      <c r="M13" s="83" t="s">
        <v>639</v>
      </c>
      <c r="N13" s="84" t="s">
        <v>464</v>
      </c>
      <c r="O13" s="83" t="s">
        <v>630</v>
      </c>
      <c r="P13" s="84" t="s">
        <v>640</v>
      </c>
      <c r="Q13" s="83" t="s">
        <v>641</v>
      </c>
      <c r="R13" s="84" t="s">
        <v>642</v>
      </c>
      <c r="S13" s="83" t="s">
        <v>629</v>
      </c>
    </row>
    <row r="14" ht="19.8" customHeight="1" spans="1:19">
      <c r="A14" s="83"/>
      <c r="B14" s="83"/>
      <c r="C14" s="82"/>
      <c r="D14" s="82"/>
      <c r="E14" s="82"/>
      <c r="F14" s="82"/>
      <c r="G14" s="82"/>
      <c r="H14" s="82"/>
      <c r="I14" s="82"/>
      <c r="J14" s="83"/>
      <c r="K14" s="84"/>
      <c r="L14" s="84"/>
      <c r="M14" s="83" t="s">
        <v>537</v>
      </c>
      <c r="N14" s="84" t="s">
        <v>464</v>
      </c>
      <c r="O14" s="83" t="s">
        <v>643</v>
      </c>
      <c r="P14" s="84" t="s">
        <v>626</v>
      </c>
      <c r="Q14" s="83" t="s">
        <v>644</v>
      </c>
      <c r="R14" s="84" t="s">
        <v>645</v>
      </c>
      <c r="S14" s="83" t="s">
        <v>629</v>
      </c>
    </row>
    <row r="15" ht="19.8" customHeight="1" spans="1:19">
      <c r="A15" s="83"/>
      <c r="B15" s="83"/>
      <c r="C15" s="82"/>
      <c r="D15" s="82"/>
      <c r="E15" s="82"/>
      <c r="F15" s="82"/>
      <c r="G15" s="82"/>
      <c r="H15" s="82"/>
      <c r="I15" s="82"/>
      <c r="J15" s="83"/>
      <c r="K15" s="84"/>
      <c r="L15" s="84"/>
      <c r="M15" s="83" t="s">
        <v>532</v>
      </c>
      <c r="N15" s="84" t="s">
        <v>624</v>
      </c>
      <c r="O15" s="83" t="s">
        <v>646</v>
      </c>
      <c r="P15" s="84" t="s">
        <v>626</v>
      </c>
      <c r="Q15" s="83" t="s">
        <v>647</v>
      </c>
      <c r="R15" s="84" t="s">
        <v>648</v>
      </c>
      <c r="S15" s="83" t="s">
        <v>629</v>
      </c>
    </row>
    <row r="16" ht="19.8" customHeight="1" spans="1:19">
      <c r="A16" s="83"/>
      <c r="B16" s="83"/>
      <c r="C16" s="82"/>
      <c r="D16" s="82"/>
      <c r="E16" s="82"/>
      <c r="F16" s="82"/>
      <c r="G16" s="82"/>
      <c r="H16" s="82"/>
      <c r="I16" s="82"/>
      <c r="J16" s="83"/>
      <c r="K16" s="84"/>
      <c r="L16" s="84"/>
      <c r="M16" s="83" t="s">
        <v>649</v>
      </c>
      <c r="N16" s="84" t="s">
        <v>624</v>
      </c>
      <c r="O16" s="83" t="s">
        <v>650</v>
      </c>
      <c r="P16" s="84" t="s">
        <v>640</v>
      </c>
      <c r="Q16" s="83" t="s">
        <v>530</v>
      </c>
      <c r="R16" s="84" t="s">
        <v>651</v>
      </c>
      <c r="S16" s="83" t="s">
        <v>629</v>
      </c>
    </row>
    <row r="17" ht="19.8" customHeight="1" spans="1:19">
      <c r="A17" s="83"/>
      <c r="B17" s="83"/>
      <c r="C17" s="82"/>
      <c r="D17" s="82"/>
      <c r="E17" s="82"/>
      <c r="F17" s="82"/>
      <c r="G17" s="82"/>
      <c r="H17" s="82"/>
      <c r="I17" s="82"/>
      <c r="J17" s="83"/>
      <c r="K17" s="84"/>
      <c r="L17" s="84"/>
      <c r="M17" s="83" t="s">
        <v>652</v>
      </c>
      <c r="N17" s="84" t="s">
        <v>624</v>
      </c>
      <c r="O17" s="83" t="s">
        <v>653</v>
      </c>
      <c r="P17" s="84" t="s">
        <v>640</v>
      </c>
      <c r="Q17" s="83" t="s">
        <v>525</v>
      </c>
      <c r="R17" s="84" t="s">
        <v>654</v>
      </c>
      <c r="S17" s="83" t="s">
        <v>629</v>
      </c>
    </row>
    <row r="18" ht="19.8" customHeight="1" spans="1:19">
      <c r="A18" s="83"/>
      <c r="B18" s="83"/>
      <c r="C18" s="82"/>
      <c r="D18" s="82"/>
      <c r="E18" s="82"/>
      <c r="F18" s="82"/>
      <c r="G18" s="82"/>
      <c r="H18" s="82"/>
      <c r="I18" s="82"/>
      <c r="J18" s="83"/>
      <c r="K18" s="84"/>
      <c r="L18" s="84"/>
      <c r="M18" s="83" t="s">
        <v>518</v>
      </c>
      <c r="N18" s="84" t="s">
        <v>624</v>
      </c>
      <c r="O18" s="83" t="s">
        <v>655</v>
      </c>
      <c r="P18" s="84" t="s">
        <v>631</v>
      </c>
      <c r="Q18" s="83" t="s">
        <v>656</v>
      </c>
      <c r="R18" s="84" t="s">
        <v>657</v>
      </c>
      <c r="S18" s="83" t="s">
        <v>629</v>
      </c>
    </row>
    <row r="19" ht="19.8" customHeight="1" spans="1:19">
      <c r="A19" s="83"/>
      <c r="B19" s="83"/>
      <c r="C19" s="82"/>
      <c r="D19" s="82"/>
      <c r="E19" s="82"/>
      <c r="F19" s="82"/>
      <c r="G19" s="82"/>
      <c r="H19" s="82"/>
      <c r="I19" s="82"/>
      <c r="J19" s="83"/>
      <c r="K19" s="84"/>
      <c r="L19" s="84"/>
      <c r="M19" s="83" t="s">
        <v>658</v>
      </c>
      <c r="N19" s="84" t="s">
        <v>624</v>
      </c>
      <c r="O19" s="83" t="s">
        <v>659</v>
      </c>
      <c r="P19" s="84" t="s">
        <v>660</v>
      </c>
      <c r="Q19" s="83" t="s">
        <v>661</v>
      </c>
      <c r="R19" s="84" t="s">
        <v>662</v>
      </c>
      <c r="S19" s="83" t="s">
        <v>629</v>
      </c>
    </row>
    <row r="20" ht="19.8" customHeight="1" spans="1:19">
      <c r="A20" s="83"/>
      <c r="B20" s="83"/>
      <c r="C20" s="82"/>
      <c r="D20" s="82"/>
      <c r="E20" s="82"/>
      <c r="F20" s="82"/>
      <c r="G20" s="82"/>
      <c r="H20" s="82"/>
      <c r="I20" s="82"/>
      <c r="J20" s="83"/>
      <c r="K20" s="84"/>
      <c r="L20" s="84"/>
      <c r="M20" s="83" t="s">
        <v>663</v>
      </c>
      <c r="N20" s="84" t="s">
        <v>624</v>
      </c>
      <c r="O20" s="83" t="s">
        <v>664</v>
      </c>
      <c r="P20" s="84" t="s">
        <v>665</v>
      </c>
      <c r="Q20" s="83" t="s">
        <v>666</v>
      </c>
      <c r="R20" s="84" t="s">
        <v>667</v>
      </c>
      <c r="S20" s="83" t="s">
        <v>629</v>
      </c>
    </row>
    <row r="21" ht="19.8" customHeight="1" spans="1:19">
      <c r="A21" s="83"/>
      <c r="B21" s="83"/>
      <c r="C21" s="82"/>
      <c r="D21" s="82"/>
      <c r="E21" s="82"/>
      <c r="F21" s="82"/>
      <c r="G21" s="82"/>
      <c r="H21" s="82"/>
      <c r="I21" s="82"/>
      <c r="J21" s="83"/>
      <c r="K21" s="84"/>
      <c r="L21" s="84"/>
      <c r="M21" s="83" t="s">
        <v>668</v>
      </c>
      <c r="N21" s="84" t="s">
        <v>624</v>
      </c>
      <c r="O21" s="83" t="s">
        <v>669</v>
      </c>
      <c r="P21" s="84" t="s">
        <v>670</v>
      </c>
      <c r="Q21" s="83" t="s">
        <v>671</v>
      </c>
      <c r="R21" s="84" t="s">
        <v>672</v>
      </c>
      <c r="S21" s="83" t="s">
        <v>629</v>
      </c>
    </row>
    <row r="22" ht="19.8" customHeight="1" spans="1:19">
      <c r="A22" s="83"/>
      <c r="B22" s="83"/>
      <c r="C22" s="82"/>
      <c r="D22" s="82"/>
      <c r="E22" s="82"/>
      <c r="F22" s="82"/>
      <c r="G22" s="82"/>
      <c r="H22" s="82"/>
      <c r="I22" s="82"/>
      <c r="J22" s="83"/>
      <c r="K22" s="84"/>
      <c r="L22" s="84"/>
      <c r="M22" s="83" t="s">
        <v>673</v>
      </c>
      <c r="N22" s="84" t="s">
        <v>624</v>
      </c>
      <c r="O22" s="83" t="s">
        <v>634</v>
      </c>
      <c r="P22" s="84" t="s">
        <v>674</v>
      </c>
      <c r="Q22" s="83" t="s">
        <v>675</v>
      </c>
      <c r="R22" s="84" t="s">
        <v>676</v>
      </c>
      <c r="S22" s="83" t="s">
        <v>629</v>
      </c>
    </row>
    <row r="23" ht="19.8" customHeight="1" spans="1:19">
      <c r="A23" s="83"/>
      <c r="B23" s="83"/>
      <c r="C23" s="82"/>
      <c r="D23" s="82"/>
      <c r="E23" s="82"/>
      <c r="F23" s="82"/>
      <c r="G23" s="82"/>
      <c r="H23" s="82"/>
      <c r="I23" s="82"/>
      <c r="J23" s="83"/>
      <c r="K23" s="84"/>
      <c r="L23" s="84"/>
      <c r="M23" s="83" t="s">
        <v>513</v>
      </c>
      <c r="N23" s="84" t="s">
        <v>624</v>
      </c>
      <c r="O23" s="83" t="s">
        <v>664</v>
      </c>
      <c r="P23" s="84" t="s">
        <v>677</v>
      </c>
      <c r="Q23" s="83" t="s">
        <v>678</v>
      </c>
      <c r="R23" s="84" t="s">
        <v>679</v>
      </c>
      <c r="S23" s="83" t="s">
        <v>629</v>
      </c>
    </row>
    <row r="24" ht="19.8" customHeight="1" spans="1:19">
      <c r="A24" s="83"/>
      <c r="B24" s="83"/>
      <c r="C24" s="82"/>
      <c r="D24" s="82"/>
      <c r="E24" s="82"/>
      <c r="F24" s="82"/>
      <c r="G24" s="82"/>
      <c r="H24" s="82"/>
      <c r="I24" s="82"/>
      <c r="J24" s="83"/>
      <c r="K24" s="84"/>
      <c r="L24" s="84"/>
      <c r="M24" s="83" t="s">
        <v>680</v>
      </c>
      <c r="N24" s="84" t="s">
        <v>624</v>
      </c>
      <c r="O24" s="83" t="s">
        <v>681</v>
      </c>
      <c r="P24" s="84" t="s">
        <v>682</v>
      </c>
      <c r="Q24" s="83" t="s">
        <v>683</v>
      </c>
      <c r="R24" s="84" t="s">
        <v>684</v>
      </c>
      <c r="S24" s="83" t="s">
        <v>629</v>
      </c>
    </row>
    <row r="25" ht="19.8" customHeight="1" spans="1:19">
      <c r="A25" s="83"/>
      <c r="B25" s="83"/>
      <c r="C25" s="82"/>
      <c r="D25" s="82"/>
      <c r="E25" s="82"/>
      <c r="F25" s="82"/>
      <c r="G25" s="82"/>
      <c r="H25" s="82"/>
      <c r="I25" s="82"/>
      <c r="J25" s="83"/>
      <c r="K25" s="84"/>
      <c r="L25" s="84" t="s">
        <v>488</v>
      </c>
      <c r="M25" s="83" t="s">
        <v>557</v>
      </c>
      <c r="N25" s="84" t="s">
        <v>464</v>
      </c>
      <c r="O25" s="83" t="s">
        <v>685</v>
      </c>
      <c r="P25" s="84" t="s">
        <v>463</v>
      </c>
      <c r="Q25" s="83" t="s">
        <v>686</v>
      </c>
      <c r="R25" s="84" t="s">
        <v>687</v>
      </c>
      <c r="S25" s="83" t="s">
        <v>629</v>
      </c>
    </row>
    <row r="26" ht="19.8" customHeight="1" spans="1:19">
      <c r="A26" s="83"/>
      <c r="B26" s="83"/>
      <c r="C26" s="82"/>
      <c r="D26" s="82"/>
      <c r="E26" s="82"/>
      <c r="F26" s="82"/>
      <c r="G26" s="82"/>
      <c r="H26" s="82"/>
      <c r="I26" s="82"/>
      <c r="J26" s="83"/>
      <c r="K26" s="84"/>
      <c r="L26" s="84"/>
      <c r="M26" s="83" t="s">
        <v>561</v>
      </c>
      <c r="N26" s="84" t="s">
        <v>464</v>
      </c>
      <c r="O26" s="83" t="s">
        <v>460</v>
      </c>
      <c r="P26" s="84" t="s">
        <v>463</v>
      </c>
      <c r="Q26" s="83" t="s">
        <v>688</v>
      </c>
      <c r="R26" s="84" t="s">
        <v>689</v>
      </c>
      <c r="S26" s="83" t="s">
        <v>629</v>
      </c>
    </row>
    <row r="27" ht="19.8" customHeight="1" spans="1:19">
      <c r="A27" s="83"/>
      <c r="B27" s="83"/>
      <c r="C27" s="82"/>
      <c r="D27" s="82"/>
      <c r="E27" s="82"/>
      <c r="F27" s="82"/>
      <c r="G27" s="82"/>
      <c r="H27" s="82"/>
      <c r="I27" s="82"/>
      <c r="J27" s="83"/>
      <c r="K27" s="84"/>
      <c r="L27" s="84"/>
      <c r="M27" s="83" t="s">
        <v>565</v>
      </c>
      <c r="N27" s="84" t="s">
        <v>464</v>
      </c>
      <c r="O27" s="83" t="s">
        <v>685</v>
      </c>
      <c r="P27" s="84" t="s">
        <v>463</v>
      </c>
      <c r="Q27" s="83" t="s">
        <v>690</v>
      </c>
      <c r="R27" s="84" t="s">
        <v>691</v>
      </c>
      <c r="S27" s="83" t="s">
        <v>629</v>
      </c>
    </row>
    <row r="28" ht="19.8" customHeight="1" spans="1:19">
      <c r="A28" s="83"/>
      <c r="B28" s="83"/>
      <c r="C28" s="82"/>
      <c r="D28" s="82"/>
      <c r="E28" s="82"/>
      <c r="F28" s="82"/>
      <c r="G28" s="82"/>
      <c r="H28" s="82"/>
      <c r="I28" s="82"/>
      <c r="J28" s="83"/>
      <c r="K28" s="84"/>
      <c r="L28" s="84"/>
      <c r="M28" s="83" t="s">
        <v>692</v>
      </c>
      <c r="N28" s="84" t="s">
        <v>624</v>
      </c>
      <c r="O28" s="83" t="s">
        <v>468</v>
      </c>
      <c r="P28" s="84" t="s">
        <v>463</v>
      </c>
      <c r="Q28" s="83" t="s">
        <v>693</v>
      </c>
      <c r="R28" s="84" t="s">
        <v>694</v>
      </c>
      <c r="S28" s="83" t="s">
        <v>629</v>
      </c>
    </row>
    <row r="29" ht="19.8" customHeight="1" spans="1:19">
      <c r="A29" s="83"/>
      <c r="B29" s="83"/>
      <c r="C29" s="82"/>
      <c r="D29" s="82"/>
      <c r="E29" s="82"/>
      <c r="F29" s="82"/>
      <c r="G29" s="82"/>
      <c r="H29" s="82"/>
      <c r="I29" s="82"/>
      <c r="J29" s="83"/>
      <c r="K29" s="84"/>
      <c r="L29" s="84"/>
      <c r="M29" s="83" t="s">
        <v>567</v>
      </c>
      <c r="N29" s="84" t="s">
        <v>624</v>
      </c>
      <c r="O29" s="83" t="s">
        <v>468</v>
      </c>
      <c r="P29" s="84" t="s">
        <v>463</v>
      </c>
      <c r="Q29" s="83" t="s">
        <v>695</v>
      </c>
      <c r="R29" s="84" t="s">
        <v>696</v>
      </c>
      <c r="S29" s="83" t="s">
        <v>629</v>
      </c>
    </row>
    <row r="30" ht="19.8" customHeight="1" spans="1:19">
      <c r="A30" s="83"/>
      <c r="B30" s="83"/>
      <c r="C30" s="82"/>
      <c r="D30" s="82"/>
      <c r="E30" s="82"/>
      <c r="F30" s="82"/>
      <c r="G30" s="82"/>
      <c r="H30" s="82"/>
      <c r="I30" s="82"/>
      <c r="J30" s="83"/>
      <c r="K30" s="84"/>
      <c r="L30" s="84"/>
      <c r="M30" s="83" t="s">
        <v>568</v>
      </c>
      <c r="N30" s="84" t="s">
        <v>464</v>
      </c>
      <c r="O30" s="83" t="s">
        <v>685</v>
      </c>
      <c r="P30" s="84" t="s">
        <v>697</v>
      </c>
      <c r="Q30" s="83" t="s">
        <v>698</v>
      </c>
      <c r="R30" s="84" t="s">
        <v>699</v>
      </c>
      <c r="S30" s="83" t="s">
        <v>629</v>
      </c>
    </row>
    <row r="31" ht="19.8" customHeight="1" spans="1:19">
      <c r="A31" s="83"/>
      <c r="B31" s="83"/>
      <c r="C31" s="82"/>
      <c r="D31" s="82"/>
      <c r="E31" s="82"/>
      <c r="F31" s="82"/>
      <c r="G31" s="82"/>
      <c r="H31" s="82"/>
      <c r="I31" s="82"/>
      <c r="J31" s="83"/>
      <c r="K31" s="84"/>
      <c r="L31" s="84"/>
      <c r="M31" s="83" t="s">
        <v>570</v>
      </c>
      <c r="N31" s="84" t="s">
        <v>624</v>
      </c>
      <c r="O31" s="83" t="s">
        <v>685</v>
      </c>
      <c r="P31" s="84" t="s">
        <v>463</v>
      </c>
      <c r="Q31" s="83" t="s">
        <v>700</v>
      </c>
      <c r="R31" s="84" t="s">
        <v>691</v>
      </c>
      <c r="S31" s="83" t="s">
        <v>629</v>
      </c>
    </row>
    <row r="32" ht="19.8" customHeight="1" spans="1:19">
      <c r="A32" s="83"/>
      <c r="B32" s="83"/>
      <c r="C32" s="82"/>
      <c r="D32" s="82"/>
      <c r="E32" s="82"/>
      <c r="F32" s="82"/>
      <c r="G32" s="82"/>
      <c r="H32" s="82"/>
      <c r="I32" s="82"/>
      <c r="J32" s="83"/>
      <c r="K32" s="84"/>
      <c r="L32" s="84"/>
      <c r="M32" s="83" t="s">
        <v>573</v>
      </c>
      <c r="N32" s="84" t="s">
        <v>624</v>
      </c>
      <c r="O32" s="83" t="s">
        <v>468</v>
      </c>
      <c r="P32" s="84" t="s">
        <v>463</v>
      </c>
      <c r="Q32" s="83" t="s">
        <v>701</v>
      </c>
      <c r="R32" s="84" t="s">
        <v>691</v>
      </c>
      <c r="S32" s="83" t="s">
        <v>629</v>
      </c>
    </row>
    <row r="33" ht="19.8" customHeight="1" spans="1:19">
      <c r="A33" s="83"/>
      <c r="B33" s="83"/>
      <c r="C33" s="82"/>
      <c r="D33" s="82"/>
      <c r="E33" s="82"/>
      <c r="F33" s="82"/>
      <c r="G33" s="82"/>
      <c r="H33" s="82"/>
      <c r="I33" s="82"/>
      <c r="J33" s="83"/>
      <c r="K33" s="84"/>
      <c r="L33" s="84" t="s">
        <v>483</v>
      </c>
      <c r="M33" s="83" t="s">
        <v>702</v>
      </c>
      <c r="N33" s="84" t="s">
        <v>624</v>
      </c>
      <c r="O33" s="83" t="s">
        <v>316</v>
      </c>
      <c r="P33" s="84" t="s">
        <v>578</v>
      </c>
      <c r="Q33" s="83" t="s">
        <v>703</v>
      </c>
      <c r="R33" s="84" t="s">
        <v>704</v>
      </c>
      <c r="S33" s="83" t="s">
        <v>629</v>
      </c>
    </row>
    <row r="34" ht="19.8" customHeight="1" spans="1:19">
      <c r="A34" s="83"/>
      <c r="B34" s="83"/>
      <c r="C34" s="82"/>
      <c r="D34" s="82"/>
      <c r="E34" s="82"/>
      <c r="F34" s="82"/>
      <c r="G34" s="82"/>
      <c r="H34" s="82"/>
      <c r="I34" s="82"/>
      <c r="J34" s="83"/>
      <c r="K34" s="84" t="s">
        <v>465</v>
      </c>
      <c r="L34" s="84" t="s">
        <v>579</v>
      </c>
      <c r="M34" s="83" t="s">
        <v>580</v>
      </c>
      <c r="N34" s="84" t="s">
        <v>464</v>
      </c>
      <c r="O34" s="83" t="s">
        <v>705</v>
      </c>
      <c r="P34" s="84" t="s">
        <v>706</v>
      </c>
      <c r="Q34" s="83" t="s">
        <v>707</v>
      </c>
      <c r="R34" s="84" t="s">
        <v>708</v>
      </c>
      <c r="S34" s="83" t="s">
        <v>629</v>
      </c>
    </row>
    <row r="35" ht="19.8" customHeight="1" spans="1:19">
      <c r="A35" s="83"/>
      <c r="B35" s="83"/>
      <c r="C35" s="82"/>
      <c r="D35" s="82"/>
      <c r="E35" s="82"/>
      <c r="F35" s="82"/>
      <c r="G35" s="82"/>
      <c r="H35" s="82"/>
      <c r="I35" s="82"/>
      <c r="J35" s="83"/>
      <c r="K35" s="84"/>
      <c r="L35" s="84" t="s">
        <v>478</v>
      </c>
      <c r="M35" s="83" t="s">
        <v>589</v>
      </c>
      <c r="N35" s="84" t="s">
        <v>464</v>
      </c>
      <c r="O35" s="83" t="s">
        <v>460</v>
      </c>
      <c r="P35" s="84" t="s">
        <v>463</v>
      </c>
      <c r="Q35" s="83" t="s">
        <v>709</v>
      </c>
      <c r="R35" s="84" t="s">
        <v>689</v>
      </c>
      <c r="S35" s="83" t="s">
        <v>629</v>
      </c>
    </row>
    <row r="36" ht="19.55" customHeight="1" spans="1:19">
      <c r="A36" s="83"/>
      <c r="B36" s="83"/>
      <c r="C36" s="82"/>
      <c r="D36" s="82"/>
      <c r="E36" s="82"/>
      <c r="F36" s="82"/>
      <c r="G36" s="82"/>
      <c r="H36" s="82"/>
      <c r="I36" s="82"/>
      <c r="J36" s="83"/>
      <c r="K36" s="84"/>
      <c r="L36" s="84"/>
      <c r="M36" s="83" t="s">
        <v>585</v>
      </c>
      <c r="N36" s="84" t="s">
        <v>472</v>
      </c>
      <c r="O36" s="83" t="s">
        <v>586</v>
      </c>
      <c r="P36" s="84" t="s">
        <v>588</v>
      </c>
      <c r="Q36" s="83" t="s">
        <v>586</v>
      </c>
      <c r="R36" s="84" t="s">
        <v>710</v>
      </c>
      <c r="S36" s="83" t="s">
        <v>629</v>
      </c>
    </row>
    <row r="37" ht="19.55" customHeight="1" spans="1:19">
      <c r="A37" s="83"/>
      <c r="B37" s="83"/>
      <c r="C37" s="82"/>
      <c r="D37" s="82"/>
      <c r="E37" s="82"/>
      <c r="F37" s="82"/>
      <c r="G37" s="82"/>
      <c r="H37" s="82"/>
      <c r="I37" s="82"/>
      <c r="J37" s="83"/>
      <c r="K37" s="84"/>
      <c r="L37" s="84" t="s">
        <v>473</v>
      </c>
      <c r="M37" s="83" t="s">
        <v>591</v>
      </c>
      <c r="N37" s="84" t="s">
        <v>472</v>
      </c>
      <c r="O37" s="83" t="s">
        <v>592</v>
      </c>
      <c r="P37" s="84" t="s">
        <v>588</v>
      </c>
      <c r="Q37" s="83" t="s">
        <v>592</v>
      </c>
      <c r="R37" s="84" t="s">
        <v>711</v>
      </c>
      <c r="S37" s="83" t="s">
        <v>629</v>
      </c>
    </row>
    <row r="38" ht="19.55" customHeight="1" spans="1:19">
      <c r="A38" s="83"/>
      <c r="B38" s="83"/>
      <c r="C38" s="82"/>
      <c r="D38" s="82"/>
      <c r="E38" s="82"/>
      <c r="F38" s="82"/>
      <c r="G38" s="82"/>
      <c r="H38" s="82"/>
      <c r="I38" s="82"/>
      <c r="J38" s="83"/>
      <c r="K38" s="84"/>
      <c r="L38" s="84" t="s">
        <v>466</v>
      </c>
      <c r="M38" s="83" t="s">
        <v>712</v>
      </c>
      <c r="N38" s="84" t="s">
        <v>472</v>
      </c>
      <c r="O38" s="83" t="s">
        <v>596</v>
      </c>
      <c r="P38" s="84" t="s">
        <v>588</v>
      </c>
      <c r="Q38" s="83" t="s">
        <v>596</v>
      </c>
      <c r="R38" s="84" t="s">
        <v>713</v>
      </c>
      <c r="S38" s="83" t="s">
        <v>629</v>
      </c>
    </row>
    <row r="39" ht="19.8" customHeight="1" spans="1:19">
      <c r="A39" s="83"/>
      <c r="B39" s="83"/>
      <c r="C39" s="82"/>
      <c r="D39" s="82"/>
      <c r="E39" s="82"/>
      <c r="F39" s="82"/>
      <c r="G39" s="82"/>
      <c r="H39" s="82"/>
      <c r="I39" s="82"/>
      <c r="J39" s="83"/>
      <c r="K39" s="84" t="s">
        <v>457</v>
      </c>
      <c r="L39" s="84" t="s">
        <v>458</v>
      </c>
      <c r="M39" s="83" t="s">
        <v>598</v>
      </c>
      <c r="N39" s="84" t="s">
        <v>464</v>
      </c>
      <c r="O39" s="83" t="s">
        <v>460</v>
      </c>
      <c r="P39" s="84" t="s">
        <v>463</v>
      </c>
      <c r="Q39" s="83" t="s">
        <v>600</v>
      </c>
      <c r="R39" s="84" t="s">
        <v>689</v>
      </c>
      <c r="S39" s="83" t="s">
        <v>629</v>
      </c>
    </row>
    <row r="40" ht="19.8" customHeight="1" spans="1:19">
      <c r="A40" s="83"/>
      <c r="B40" s="83"/>
      <c r="C40" s="82"/>
      <c r="D40" s="82"/>
      <c r="E40" s="82"/>
      <c r="F40" s="82"/>
      <c r="G40" s="82"/>
      <c r="H40" s="82"/>
      <c r="I40" s="82"/>
      <c r="J40" s="83"/>
      <c r="K40" s="84" t="s">
        <v>498</v>
      </c>
      <c r="L40" s="84" t="s">
        <v>499</v>
      </c>
      <c r="M40" s="83" t="s">
        <v>714</v>
      </c>
      <c r="N40" s="84" t="s">
        <v>624</v>
      </c>
      <c r="O40" s="83" t="s">
        <v>715</v>
      </c>
      <c r="P40" s="84" t="s">
        <v>706</v>
      </c>
      <c r="Q40" s="83" t="s">
        <v>716</v>
      </c>
      <c r="R40" s="84" t="s">
        <v>717</v>
      </c>
      <c r="S40" s="83" t="s">
        <v>629</v>
      </c>
    </row>
    <row r="41" ht="19.55" customHeight="1" spans="1:19">
      <c r="A41" s="83"/>
      <c r="B41" s="83"/>
      <c r="C41" s="82"/>
      <c r="D41" s="82"/>
      <c r="E41" s="82"/>
      <c r="F41" s="82"/>
      <c r="G41" s="82"/>
      <c r="H41" s="82"/>
      <c r="I41" s="82"/>
      <c r="J41" s="83"/>
      <c r="K41" s="84"/>
      <c r="L41" s="84" t="s">
        <v>605</v>
      </c>
      <c r="M41" s="83" t="s">
        <v>606</v>
      </c>
      <c r="N41" s="84" t="s">
        <v>472</v>
      </c>
      <c r="O41" s="83" t="s">
        <v>607</v>
      </c>
      <c r="P41" s="84" t="s">
        <v>588</v>
      </c>
      <c r="Q41" s="83" t="s">
        <v>607</v>
      </c>
      <c r="R41" s="84" t="s">
        <v>718</v>
      </c>
      <c r="S41" s="83" t="s">
        <v>719</v>
      </c>
    </row>
    <row r="42" ht="19.55" customHeight="1" spans="1:19">
      <c r="A42" s="83"/>
      <c r="B42" s="83"/>
      <c r="C42" s="82"/>
      <c r="D42" s="82"/>
      <c r="E42" s="82"/>
      <c r="F42" s="82"/>
      <c r="G42" s="82"/>
      <c r="H42" s="82"/>
      <c r="I42" s="82"/>
      <c r="J42" s="83"/>
      <c r="K42" s="84"/>
      <c r="L42" s="84" t="s">
        <v>609</v>
      </c>
      <c r="M42" s="83" t="s">
        <v>720</v>
      </c>
      <c r="N42" s="84" t="s">
        <v>472</v>
      </c>
      <c r="O42" s="83" t="s">
        <v>607</v>
      </c>
      <c r="P42" s="84" t="s">
        <v>588</v>
      </c>
      <c r="Q42" s="83" t="s">
        <v>607</v>
      </c>
      <c r="R42" s="84" t="s">
        <v>721</v>
      </c>
      <c r="S42" s="83" t="s">
        <v>719</v>
      </c>
    </row>
    <row r="43" ht="16.35" customHeight="1"/>
    <row r="44" ht="16.35" customHeight="1"/>
    <row r="45" ht="16.35" customHeight="1"/>
    <row r="46" ht="16.35" customHeight="1"/>
    <row r="47" ht="16.35" customHeight="1"/>
    <row r="48" ht="16.35" customHeight="1"/>
    <row r="49" ht="16.35" customHeight="1"/>
    <row r="50" ht="16.35" customHeight="1"/>
    <row r="51" ht="16.35" customHeight="1" spans="6:6">
      <c r="F51" s="77" t="s">
        <v>722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42"/>
    <mergeCell ref="B5:B7"/>
    <mergeCell ref="B9:B42"/>
    <mergeCell ref="C6:C7"/>
    <mergeCell ref="C9:C42"/>
    <mergeCell ref="D9:D42"/>
    <mergeCell ref="E9:E42"/>
    <mergeCell ref="F9:F42"/>
    <mergeCell ref="G9:G42"/>
    <mergeCell ref="H9:H42"/>
    <mergeCell ref="I9:I42"/>
    <mergeCell ref="J5:J7"/>
    <mergeCell ref="J9:J42"/>
    <mergeCell ref="K9:K33"/>
    <mergeCell ref="K34:K38"/>
    <mergeCell ref="K40:K42"/>
    <mergeCell ref="L9:L24"/>
    <mergeCell ref="L25:L32"/>
    <mergeCell ref="L35:L3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2" workbookViewId="0">
      <selection activeCell="C11" sqref="C11"/>
    </sheetView>
  </sheetViews>
  <sheetFormatPr defaultColWidth="9" defaultRowHeight="14.1" outlineLevelCol="3"/>
  <cols>
    <col min="1" max="1" width="28.6306306306306" customWidth="1"/>
    <col min="2" max="3" width="15.5045045045045" customWidth="1"/>
    <col min="4" max="4" width="16" customWidth="1"/>
  </cols>
  <sheetData>
    <row r="1" customFormat="1" spans="4:4">
      <c r="D1" s="62" t="s">
        <v>723</v>
      </c>
    </row>
    <row r="2" ht="42" customHeight="1" spans="1:4">
      <c r="A2" s="63" t="s">
        <v>724</v>
      </c>
      <c r="B2" s="63"/>
      <c r="C2" s="63"/>
      <c r="D2" s="63"/>
    </row>
    <row r="3" s="61" customFormat="1" ht="21.55" customHeight="1" spans="1:4">
      <c r="A3" s="64" t="s">
        <v>33</v>
      </c>
      <c r="B3" s="65"/>
      <c r="C3" s="65"/>
      <c r="D3" s="66" t="s">
        <v>34</v>
      </c>
    </row>
    <row r="4" ht="20.1" customHeight="1" spans="1:4">
      <c r="A4" s="67" t="s">
        <v>725</v>
      </c>
      <c r="B4" s="67" t="s">
        <v>726</v>
      </c>
      <c r="C4" s="67" t="s">
        <v>727</v>
      </c>
      <c r="D4" s="67" t="s">
        <v>728</v>
      </c>
    </row>
    <row r="5" ht="20.1" customHeight="1" spans="1:4">
      <c r="A5" s="68" t="s">
        <v>729</v>
      </c>
      <c r="B5" s="68"/>
      <c r="C5" s="68"/>
      <c r="D5" s="68"/>
    </row>
    <row r="6" ht="20.1" customHeight="1" spans="1:4">
      <c r="A6" s="68" t="s">
        <v>730</v>
      </c>
      <c r="B6" s="67">
        <v>1</v>
      </c>
      <c r="C6" s="69"/>
      <c r="D6" s="70">
        <f>D7+D20</f>
        <v>1239.21</v>
      </c>
    </row>
    <row r="7" ht="20.1" customHeight="1" spans="1:4">
      <c r="A7" s="71" t="s">
        <v>731</v>
      </c>
      <c r="B7" s="67">
        <v>2</v>
      </c>
      <c r="C7" s="69"/>
      <c r="D7" s="70">
        <f>D8+D10+D13+D17+D18</f>
        <v>1238.36</v>
      </c>
    </row>
    <row r="8" ht="20.1" customHeight="1" spans="1:4">
      <c r="A8" s="72" t="s">
        <v>732</v>
      </c>
      <c r="B8" s="67">
        <v>3</v>
      </c>
      <c r="C8" s="73">
        <v>6844.37</v>
      </c>
      <c r="D8" s="74">
        <v>509.7</v>
      </c>
    </row>
    <row r="9" ht="20.1" customHeight="1" spans="1:4">
      <c r="A9" s="72" t="s">
        <v>733</v>
      </c>
      <c r="B9" s="67">
        <v>4</v>
      </c>
      <c r="C9" s="73">
        <v>6524.97</v>
      </c>
      <c r="D9" s="74">
        <v>428.19</v>
      </c>
    </row>
    <row r="10" ht="20.1" customHeight="1" spans="1:4">
      <c r="A10" s="72" t="s">
        <v>734</v>
      </c>
      <c r="B10" s="67">
        <v>5</v>
      </c>
      <c r="C10" s="73">
        <v>139</v>
      </c>
      <c r="D10" s="74">
        <v>602.11</v>
      </c>
    </row>
    <row r="11" ht="20.1" customHeight="1" spans="1:4">
      <c r="A11" s="72" t="s">
        <v>735</v>
      </c>
      <c r="B11" s="67">
        <v>6</v>
      </c>
      <c r="C11" s="73">
        <v>21</v>
      </c>
      <c r="D11" s="74">
        <v>549.73</v>
      </c>
    </row>
    <row r="12" ht="20.1" customHeight="1" spans="1:4">
      <c r="A12" s="72" t="s">
        <v>736</v>
      </c>
      <c r="B12" s="67">
        <v>7</v>
      </c>
      <c r="C12" s="73"/>
      <c r="D12" s="74"/>
    </row>
    <row r="13" ht="20.1" customHeight="1" spans="1:4">
      <c r="A13" s="72" t="s">
        <v>737</v>
      </c>
      <c r="B13" s="67">
        <v>8</v>
      </c>
      <c r="C13" s="73">
        <v>135</v>
      </c>
      <c r="D13" s="74">
        <v>115.25</v>
      </c>
    </row>
    <row r="14" ht="20.1" customHeight="1" spans="1:4">
      <c r="A14" s="72" t="s">
        <v>738</v>
      </c>
      <c r="B14" s="67">
        <v>9</v>
      </c>
      <c r="C14" s="73"/>
      <c r="D14" s="74"/>
    </row>
    <row r="15" ht="20.1" customHeight="1" spans="1:4">
      <c r="A15" s="72" t="s">
        <v>739</v>
      </c>
      <c r="B15" s="67">
        <v>10</v>
      </c>
      <c r="C15" s="73"/>
      <c r="D15" s="74"/>
    </row>
    <row r="16" ht="20.1" customHeight="1" spans="1:4">
      <c r="A16" s="72" t="s">
        <v>740</v>
      </c>
      <c r="B16" s="67">
        <v>11</v>
      </c>
      <c r="C16" s="73"/>
      <c r="D16" s="74"/>
    </row>
    <row r="17" ht="20.1" customHeight="1" spans="1:4">
      <c r="A17" s="72" t="s">
        <v>741</v>
      </c>
      <c r="B17" s="67">
        <v>12</v>
      </c>
      <c r="C17" s="73">
        <v>7</v>
      </c>
      <c r="D17" s="74">
        <v>1.16</v>
      </c>
    </row>
    <row r="18" ht="20.1" customHeight="1" spans="1:4">
      <c r="A18" s="72" t="s">
        <v>742</v>
      </c>
      <c r="B18" s="67">
        <v>13</v>
      </c>
      <c r="C18" s="73">
        <v>216</v>
      </c>
      <c r="D18" s="74">
        <v>10.14</v>
      </c>
    </row>
    <row r="19" ht="20.1" customHeight="1" spans="1:4">
      <c r="A19" s="72" t="s">
        <v>743</v>
      </c>
      <c r="B19" s="67">
        <v>14</v>
      </c>
      <c r="C19" s="73">
        <v>216</v>
      </c>
      <c r="D19" s="74">
        <v>10.14</v>
      </c>
    </row>
    <row r="20" ht="20.1" customHeight="1" spans="1:4">
      <c r="A20" s="71" t="s">
        <v>744</v>
      </c>
      <c r="B20" s="67">
        <v>15</v>
      </c>
      <c r="C20" s="75">
        <v>1</v>
      </c>
      <c r="D20" s="76">
        <v>0.85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6"/>
  <sheetViews>
    <sheetView workbookViewId="0">
      <selection activeCell="H9" sqref="H9"/>
    </sheetView>
  </sheetViews>
  <sheetFormatPr defaultColWidth="9" defaultRowHeight="14.1"/>
  <cols>
    <col min="1" max="3" width="5.37837837837838" style="1" customWidth="1"/>
    <col min="4" max="4" width="8" style="1" customWidth="1"/>
    <col min="5" max="5" width="19.7657657657658" style="1" customWidth="1"/>
    <col min="6" max="6" width="11.1351351351351" style="1" customWidth="1"/>
    <col min="7" max="7" width="12.8738738738739" style="1" customWidth="1"/>
    <col min="8" max="8" width="18" style="1" customWidth="1"/>
    <col min="9" max="9" width="9" style="1"/>
    <col min="10" max="10" width="10.018018018018" style="1"/>
    <col min="11" max="13" width="9" style="1"/>
    <col min="14" max="14" width="10" style="1" customWidth="1"/>
    <col min="15" max="29" width="9" style="1"/>
    <col min="30" max="30" width="11.1351351351351" style="1" customWidth="1"/>
    <col min="31" max="16384" width="9" style="1"/>
  </cols>
  <sheetData>
    <row r="1" s="1" customFormat="1" spans="30:30">
      <c r="AD1" s="56" t="s">
        <v>745</v>
      </c>
    </row>
    <row r="2" ht="50.1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2" customFormat="1" ht="20" customHeight="1" spans="1:30">
      <c r="A3" s="5" t="s">
        <v>33</v>
      </c>
      <c r="B3" s="5"/>
      <c r="C3" s="5"/>
      <c r="D3" s="5"/>
      <c r="E3" s="5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7" t="s">
        <v>34</v>
      </c>
      <c r="AC3" s="57"/>
      <c r="AD3" s="57"/>
    </row>
    <row r="4" s="3" customFormat="1" ht="18" customHeight="1" spans="1:30">
      <c r="A4" s="8" t="s">
        <v>161</v>
      </c>
      <c r="B4" s="8"/>
      <c r="C4" s="8"/>
      <c r="D4" s="8" t="s">
        <v>213</v>
      </c>
      <c r="E4" s="8" t="s">
        <v>403</v>
      </c>
      <c r="F4" s="8" t="s">
        <v>746</v>
      </c>
      <c r="G4" s="8" t="s">
        <v>747</v>
      </c>
      <c r="H4" s="9" t="s">
        <v>748</v>
      </c>
      <c r="I4" s="10" t="s">
        <v>749</v>
      </c>
      <c r="J4" s="10" t="s">
        <v>750</v>
      </c>
      <c r="K4" s="28" t="s">
        <v>751</v>
      </c>
      <c r="L4" s="8" t="s">
        <v>619</v>
      </c>
      <c r="M4" s="8" t="s">
        <v>752</v>
      </c>
      <c r="N4" s="8" t="s">
        <v>753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453</v>
      </c>
    </row>
    <row r="5" s="3" customFormat="1" ht="18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9"/>
      <c r="I5" s="10"/>
      <c r="J5" s="10"/>
      <c r="K5" s="28"/>
      <c r="L5" s="8"/>
      <c r="M5" s="8"/>
      <c r="N5" s="8" t="s">
        <v>363</v>
      </c>
      <c r="O5" s="8" t="s">
        <v>754</v>
      </c>
      <c r="P5" s="8"/>
      <c r="Q5" s="8"/>
      <c r="R5" s="8" t="s">
        <v>617</v>
      </c>
      <c r="S5" s="8" t="s">
        <v>144</v>
      </c>
      <c r="T5" s="8" t="s">
        <v>755</v>
      </c>
      <c r="U5" s="8" t="s">
        <v>756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3" customFormat="1" ht="42.85" spans="1:30">
      <c r="A6" s="8"/>
      <c r="B6" s="8"/>
      <c r="C6" s="8"/>
      <c r="D6" s="8"/>
      <c r="E6" s="8"/>
      <c r="F6" s="8"/>
      <c r="G6" s="8"/>
      <c r="H6" s="9"/>
      <c r="I6" s="10"/>
      <c r="J6" s="10"/>
      <c r="K6" s="28"/>
      <c r="L6" s="8"/>
      <c r="M6" s="8"/>
      <c r="N6" s="29"/>
      <c r="O6" s="29" t="s">
        <v>757</v>
      </c>
      <c r="P6" s="8" t="s">
        <v>432</v>
      </c>
      <c r="Q6" s="29" t="s">
        <v>758</v>
      </c>
      <c r="R6" s="29"/>
      <c r="S6" s="29"/>
      <c r="T6" s="29"/>
      <c r="U6" s="29" t="s">
        <v>154</v>
      </c>
      <c r="V6" s="29" t="s">
        <v>155</v>
      </c>
      <c r="W6" s="29" t="s">
        <v>156</v>
      </c>
      <c r="X6" s="29"/>
      <c r="Y6" s="29"/>
      <c r="Z6" s="29"/>
      <c r="AA6" s="29"/>
      <c r="AB6" s="29"/>
      <c r="AC6" s="29"/>
      <c r="AD6" s="8"/>
    </row>
    <row r="7" s="3" customFormat="1" ht="20" customHeight="1" spans="1:30">
      <c r="A7" s="8"/>
      <c r="B7" s="8"/>
      <c r="C7" s="8"/>
      <c r="D7" s="8"/>
      <c r="E7" s="8" t="s">
        <v>139</v>
      </c>
      <c r="F7" s="10"/>
      <c r="G7" s="10"/>
      <c r="H7" s="11"/>
      <c r="I7" s="10"/>
      <c r="J7" s="10"/>
      <c r="K7" s="30"/>
      <c r="L7" s="10"/>
      <c r="M7" s="31">
        <f>SUM(M8:M56)</f>
        <v>1489.35</v>
      </c>
      <c r="N7" s="31">
        <f>SUM(N8:N56)</f>
        <v>1489.35</v>
      </c>
      <c r="O7" s="31">
        <f>SUM(O8:O56)</f>
        <v>1489.35</v>
      </c>
      <c r="P7" s="31">
        <f>SUM(P8:P56)</f>
        <v>1449.35</v>
      </c>
      <c r="Q7" s="31">
        <f>SUM(Q8:Q56)</f>
        <v>55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28"/>
    </row>
    <row r="8" s="3" customFormat="1" ht="20" customHeight="1" spans="1:30">
      <c r="A8" s="12">
        <v>212</v>
      </c>
      <c r="B8" s="13" t="s">
        <v>174</v>
      </c>
      <c r="C8" s="13" t="s">
        <v>203</v>
      </c>
      <c r="D8" s="12">
        <v>416001</v>
      </c>
      <c r="E8" s="12" t="s">
        <v>3</v>
      </c>
      <c r="F8" s="14" t="s">
        <v>759</v>
      </c>
      <c r="G8" s="14" t="s">
        <v>760</v>
      </c>
      <c r="H8" s="15" t="s">
        <v>761</v>
      </c>
      <c r="I8" s="32">
        <v>45292</v>
      </c>
      <c r="J8" s="32">
        <v>45657</v>
      </c>
      <c r="K8" s="33">
        <v>1</v>
      </c>
      <c r="L8" s="34" t="s">
        <v>171</v>
      </c>
      <c r="M8" s="35">
        <v>14</v>
      </c>
      <c r="N8" s="31">
        <v>14</v>
      </c>
      <c r="O8" s="31">
        <v>14</v>
      </c>
      <c r="P8" s="35">
        <v>14</v>
      </c>
      <c r="Q8" s="31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58"/>
    </row>
    <row r="9" s="3" customFormat="1" ht="20" customHeight="1" spans="1:30">
      <c r="A9" s="12">
        <v>212</v>
      </c>
      <c r="B9" s="13" t="s">
        <v>174</v>
      </c>
      <c r="C9" s="13" t="s">
        <v>203</v>
      </c>
      <c r="D9" s="12">
        <v>416001</v>
      </c>
      <c r="E9" s="12" t="s">
        <v>3</v>
      </c>
      <c r="F9" s="14" t="s">
        <v>759</v>
      </c>
      <c r="G9" s="14" t="s">
        <v>762</v>
      </c>
      <c r="H9" s="16" t="s">
        <v>763</v>
      </c>
      <c r="I9" s="32">
        <v>45292</v>
      </c>
      <c r="J9" s="32">
        <v>45657</v>
      </c>
      <c r="K9" s="33">
        <v>1</v>
      </c>
      <c r="L9" s="34" t="s">
        <v>764</v>
      </c>
      <c r="M9" s="35">
        <v>40</v>
      </c>
      <c r="N9" s="31">
        <v>40</v>
      </c>
      <c r="O9" s="31">
        <v>40</v>
      </c>
      <c r="P9" s="35">
        <v>40</v>
      </c>
      <c r="Q9" s="48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58"/>
    </row>
    <row r="10" s="3" customFormat="1" ht="20" customHeight="1" spans="1:30">
      <c r="A10" s="12">
        <v>212</v>
      </c>
      <c r="B10" s="13" t="s">
        <v>174</v>
      </c>
      <c r="C10" s="13" t="s">
        <v>203</v>
      </c>
      <c r="D10" s="12">
        <v>416001</v>
      </c>
      <c r="E10" s="12" t="s">
        <v>3</v>
      </c>
      <c r="F10" s="14" t="s">
        <v>759</v>
      </c>
      <c r="G10" s="14" t="s">
        <v>765</v>
      </c>
      <c r="H10" s="16" t="s">
        <v>766</v>
      </c>
      <c r="I10" s="32">
        <v>45292</v>
      </c>
      <c r="J10" s="32">
        <v>45657</v>
      </c>
      <c r="K10" s="33">
        <v>1</v>
      </c>
      <c r="L10" s="34" t="s">
        <v>764</v>
      </c>
      <c r="M10" s="35">
        <v>46</v>
      </c>
      <c r="N10" s="31">
        <v>46</v>
      </c>
      <c r="O10" s="31">
        <v>46</v>
      </c>
      <c r="P10" s="35">
        <v>46</v>
      </c>
      <c r="Q10" s="31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58"/>
    </row>
    <row r="11" s="3" customFormat="1" ht="20" customHeight="1" spans="1:30">
      <c r="A11" s="12">
        <v>212</v>
      </c>
      <c r="B11" s="13" t="s">
        <v>174</v>
      </c>
      <c r="C11" s="13" t="s">
        <v>203</v>
      </c>
      <c r="D11" s="12">
        <v>416001</v>
      </c>
      <c r="E11" s="12" t="s">
        <v>3</v>
      </c>
      <c r="F11" s="14" t="s">
        <v>759</v>
      </c>
      <c r="G11" s="14" t="s">
        <v>767</v>
      </c>
      <c r="H11" s="16" t="s">
        <v>768</v>
      </c>
      <c r="I11" s="32">
        <v>45292</v>
      </c>
      <c r="J11" s="32">
        <v>45657</v>
      </c>
      <c r="K11" s="33">
        <v>1</v>
      </c>
      <c r="L11" s="34" t="s">
        <v>764</v>
      </c>
      <c r="M11" s="35">
        <v>30</v>
      </c>
      <c r="N11" s="31">
        <v>30</v>
      </c>
      <c r="O11" s="31">
        <v>30</v>
      </c>
      <c r="P11" s="35">
        <v>30</v>
      </c>
      <c r="Q11" s="49"/>
      <c r="R11" s="47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9"/>
    </row>
    <row r="12" s="3" customFormat="1" ht="20" customHeight="1" spans="1:30">
      <c r="A12" s="12">
        <v>212</v>
      </c>
      <c r="B12" s="13" t="s">
        <v>174</v>
      </c>
      <c r="C12" s="13" t="s">
        <v>203</v>
      </c>
      <c r="D12" s="12">
        <v>416001</v>
      </c>
      <c r="E12" s="12" t="s">
        <v>3</v>
      </c>
      <c r="F12" s="14" t="s">
        <v>759</v>
      </c>
      <c r="G12" s="14" t="s">
        <v>769</v>
      </c>
      <c r="H12" s="16" t="s">
        <v>770</v>
      </c>
      <c r="I12" s="32">
        <v>45292</v>
      </c>
      <c r="J12" s="32">
        <v>45657</v>
      </c>
      <c r="K12" s="33">
        <v>1</v>
      </c>
      <c r="L12" s="34" t="s">
        <v>764</v>
      </c>
      <c r="M12" s="35">
        <v>30</v>
      </c>
      <c r="N12" s="36">
        <v>30</v>
      </c>
      <c r="O12" s="36">
        <v>30</v>
      </c>
      <c r="P12" s="35">
        <v>30</v>
      </c>
      <c r="Q12" s="51"/>
      <c r="R12" s="47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60"/>
    </row>
    <row r="13" s="3" customFormat="1" ht="20" customHeight="1" spans="1:30">
      <c r="A13" s="12">
        <v>212</v>
      </c>
      <c r="B13" s="13" t="s">
        <v>174</v>
      </c>
      <c r="C13" s="13" t="s">
        <v>203</v>
      </c>
      <c r="D13" s="12">
        <v>416001</v>
      </c>
      <c r="E13" s="12" t="s">
        <v>3</v>
      </c>
      <c r="F13" s="14" t="s">
        <v>759</v>
      </c>
      <c r="G13" s="14" t="s">
        <v>771</v>
      </c>
      <c r="H13" s="16" t="s">
        <v>772</v>
      </c>
      <c r="I13" s="32">
        <v>45292</v>
      </c>
      <c r="J13" s="32">
        <v>45657</v>
      </c>
      <c r="K13" s="33">
        <v>100</v>
      </c>
      <c r="L13" s="34" t="s">
        <v>773</v>
      </c>
      <c r="M13" s="35">
        <v>0.12</v>
      </c>
      <c r="N13" s="36">
        <v>0.12</v>
      </c>
      <c r="O13" s="36">
        <v>0.12</v>
      </c>
      <c r="P13" s="35">
        <v>0.12</v>
      </c>
      <c r="Q13" s="51"/>
      <c r="R13" s="47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60"/>
    </row>
    <row r="14" s="3" customFormat="1" ht="20" customHeight="1" spans="1:30">
      <c r="A14" s="12">
        <v>212</v>
      </c>
      <c r="B14" s="13" t="s">
        <v>174</v>
      </c>
      <c r="C14" s="13" t="s">
        <v>203</v>
      </c>
      <c r="D14" s="12">
        <v>416001</v>
      </c>
      <c r="E14" s="12" t="s">
        <v>3</v>
      </c>
      <c r="F14" s="14" t="s">
        <v>759</v>
      </c>
      <c r="G14" s="14" t="s">
        <v>774</v>
      </c>
      <c r="H14" s="16" t="s">
        <v>775</v>
      </c>
      <c r="I14" s="32">
        <v>45292</v>
      </c>
      <c r="J14" s="32">
        <v>45657</v>
      </c>
      <c r="K14" s="33">
        <v>1</v>
      </c>
      <c r="L14" s="34" t="s">
        <v>764</v>
      </c>
      <c r="M14" s="35">
        <v>3</v>
      </c>
      <c r="N14" s="36">
        <v>3</v>
      </c>
      <c r="O14" s="36">
        <v>3</v>
      </c>
      <c r="P14" s="35">
        <v>3</v>
      </c>
      <c r="Q14" s="51"/>
      <c r="R14" s="47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60"/>
    </row>
    <row r="15" s="3" customFormat="1" ht="20" customHeight="1" spans="1:30">
      <c r="A15" s="12">
        <v>212</v>
      </c>
      <c r="B15" s="13" t="s">
        <v>174</v>
      </c>
      <c r="C15" s="13" t="s">
        <v>203</v>
      </c>
      <c r="D15" s="12">
        <v>416001</v>
      </c>
      <c r="E15" s="12" t="s">
        <v>3</v>
      </c>
      <c r="F15" s="14" t="s">
        <v>759</v>
      </c>
      <c r="G15" s="14" t="s">
        <v>776</v>
      </c>
      <c r="H15" s="16" t="s">
        <v>777</v>
      </c>
      <c r="I15" s="32">
        <v>45292</v>
      </c>
      <c r="J15" s="32">
        <v>45657</v>
      </c>
      <c r="K15" s="33">
        <v>1</v>
      </c>
      <c r="L15" s="34" t="s">
        <v>764</v>
      </c>
      <c r="M15" s="35">
        <v>20</v>
      </c>
      <c r="N15" s="36">
        <v>20</v>
      </c>
      <c r="O15" s="36">
        <v>20</v>
      </c>
      <c r="P15" s="35">
        <v>20</v>
      </c>
      <c r="Q15" s="51"/>
      <c r="R15" s="47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60"/>
    </row>
    <row r="16" s="3" customFormat="1" ht="20" customHeight="1" spans="1:30">
      <c r="A16" s="12">
        <v>212</v>
      </c>
      <c r="B16" s="13" t="s">
        <v>174</v>
      </c>
      <c r="C16" s="13" t="s">
        <v>203</v>
      </c>
      <c r="D16" s="12">
        <v>416001</v>
      </c>
      <c r="E16" s="12" t="s">
        <v>3</v>
      </c>
      <c r="F16" s="14" t="s">
        <v>759</v>
      </c>
      <c r="G16" s="14" t="s">
        <v>778</v>
      </c>
      <c r="H16" s="16" t="s">
        <v>779</v>
      </c>
      <c r="I16" s="32">
        <v>45292</v>
      </c>
      <c r="J16" s="32">
        <v>45657</v>
      </c>
      <c r="K16" s="33">
        <v>40</v>
      </c>
      <c r="L16" s="34" t="s">
        <v>773</v>
      </c>
      <c r="M16" s="35">
        <v>0.8</v>
      </c>
      <c r="N16" s="36">
        <v>0.8</v>
      </c>
      <c r="O16" s="36">
        <v>0.8</v>
      </c>
      <c r="P16" s="35">
        <v>0.8</v>
      </c>
      <c r="Q16" s="51"/>
      <c r="R16" s="47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60"/>
    </row>
    <row r="17" s="3" customFormat="1" ht="20" customHeight="1" spans="1:30">
      <c r="A17" s="12">
        <v>212</v>
      </c>
      <c r="B17" s="13" t="s">
        <v>174</v>
      </c>
      <c r="C17" s="13" t="s">
        <v>203</v>
      </c>
      <c r="D17" s="12">
        <v>416001</v>
      </c>
      <c r="E17" s="12" t="s">
        <v>3</v>
      </c>
      <c r="F17" s="14" t="s">
        <v>759</v>
      </c>
      <c r="G17" s="14" t="s">
        <v>780</v>
      </c>
      <c r="H17" s="16" t="s">
        <v>781</v>
      </c>
      <c r="I17" s="32">
        <v>45292</v>
      </c>
      <c r="J17" s="32">
        <v>45657</v>
      </c>
      <c r="K17" s="33">
        <v>30</v>
      </c>
      <c r="L17" s="34" t="s">
        <v>782</v>
      </c>
      <c r="M17" s="35">
        <v>0.18</v>
      </c>
      <c r="N17" s="36">
        <v>0.18</v>
      </c>
      <c r="O17" s="36">
        <v>0.18</v>
      </c>
      <c r="P17" s="35">
        <v>0.18</v>
      </c>
      <c r="Q17" s="51"/>
      <c r="R17" s="47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60"/>
    </row>
    <row r="18" s="3" customFormat="1" ht="20" customHeight="1" spans="1:30">
      <c r="A18" s="12">
        <v>212</v>
      </c>
      <c r="B18" s="13" t="s">
        <v>174</v>
      </c>
      <c r="C18" s="13" t="s">
        <v>203</v>
      </c>
      <c r="D18" s="12">
        <v>416001</v>
      </c>
      <c r="E18" s="12" t="s">
        <v>3</v>
      </c>
      <c r="F18" s="14" t="s">
        <v>759</v>
      </c>
      <c r="G18" s="14" t="s">
        <v>783</v>
      </c>
      <c r="H18" s="16" t="s">
        <v>784</v>
      </c>
      <c r="I18" s="32">
        <v>45292</v>
      </c>
      <c r="J18" s="32">
        <v>45657</v>
      </c>
      <c r="K18" s="33">
        <v>6</v>
      </c>
      <c r="L18" s="34" t="s">
        <v>785</v>
      </c>
      <c r="M18" s="35">
        <v>4.8</v>
      </c>
      <c r="N18" s="36">
        <v>4.8</v>
      </c>
      <c r="O18" s="36">
        <v>4.8</v>
      </c>
      <c r="P18" s="35">
        <v>4.8</v>
      </c>
      <c r="Q18" s="51"/>
      <c r="R18" s="47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60"/>
    </row>
    <row r="19" s="3" customFormat="1" ht="20" customHeight="1" spans="1:30">
      <c r="A19" s="12">
        <v>212</v>
      </c>
      <c r="B19" s="13" t="s">
        <v>174</v>
      </c>
      <c r="C19" s="13" t="s">
        <v>203</v>
      </c>
      <c r="D19" s="12">
        <v>416001</v>
      </c>
      <c r="E19" s="12" t="s">
        <v>3</v>
      </c>
      <c r="F19" s="14" t="s">
        <v>759</v>
      </c>
      <c r="G19" s="14" t="s">
        <v>786</v>
      </c>
      <c r="H19" s="16" t="s">
        <v>787</v>
      </c>
      <c r="I19" s="32">
        <v>45292</v>
      </c>
      <c r="J19" s="32">
        <v>45657</v>
      </c>
      <c r="K19" s="33">
        <v>30</v>
      </c>
      <c r="L19" s="34" t="s">
        <v>785</v>
      </c>
      <c r="M19" s="35">
        <v>0.18</v>
      </c>
      <c r="N19" s="36">
        <v>0.18</v>
      </c>
      <c r="O19" s="36">
        <v>0.18</v>
      </c>
      <c r="P19" s="35">
        <v>0.18</v>
      </c>
      <c r="Q19" s="51"/>
      <c r="R19" s="47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60"/>
    </row>
    <row r="20" s="3" customFormat="1" ht="20" customHeight="1" spans="1:30">
      <c r="A20" s="12">
        <v>212</v>
      </c>
      <c r="B20" s="13" t="s">
        <v>174</v>
      </c>
      <c r="C20" s="13" t="s">
        <v>203</v>
      </c>
      <c r="D20" s="12">
        <v>416001</v>
      </c>
      <c r="E20" s="12" t="s">
        <v>3</v>
      </c>
      <c r="F20" s="14" t="s">
        <v>759</v>
      </c>
      <c r="G20" s="14" t="s">
        <v>788</v>
      </c>
      <c r="H20" s="16" t="s">
        <v>789</v>
      </c>
      <c r="I20" s="32">
        <v>45292</v>
      </c>
      <c r="J20" s="32">
        <v>45657</v>
      </c>
      <c r="K20" s="33">
        <v>1</v>
      </c>
      <c r="L20" s="34" t="s">
        <v>764</v>
      </c>
      <c r="M20" s="35">
        <v>0.79</v>
      </c>
      <c r="N20" s="36">
        <v>0.79</v>
      </c>
      <c r="O20" s="36">
        <v>0.79</v>
      </c>
      <c r="P20" s="35">
        <v>0.79</v>
      </c>
      <c r="Q20" s="51"/>
      <c r="R20" s="47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60"/>
    </row>
    <row r="21" s="3" customFormat="1" ht="20" customHeight="1" spans="1:30">
      <c r="A21" s="12">
        <v>212</v>
      </c>
      <c r="B21" s="13" t="s">
        <v>174</v>
      </c>
      <c r="C21" s="13" t="s">
        <v>203</v>
      </c>
      <c r="D21" s="12">
        <v>416001</v>
      </c>
      <c r="E21" s="12" t="s">
        <v>3</v>
      </c>
      <c r="F21" s="14" t="s">
        <v>759</v>
      </c>
      <c r="G21" s="14" t="s">
        <v>790</v>
      </c>
      <c r="H21" s="16" t="s">
        <v>791</v>
      </c>
      <c r="I21" s="32">
        <v>45292</v>
      </c>
      <c r="J21" s="32">
        <v>45657</v>
      </c>
      <c r="K21" s="33">
        <v>1</v>
      </c>
      <c r="L21" s="34" t="s">
        <v>764</v>
      </c>
      <c r="M21" s="35">
        <v>0.6</v>
      </c>
      <c r="N21" s="36">
        <v>0.6</v>
      </c>
      <c r="O21" s="36">
        <v>0.6</v>
      </c>
      <c r="P21" s="35">
        <v>0.6</v>
      </c>
      <c r="Q21" s="51"/>
      <c r="R21" s="47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60"/>
    </row>
    <row r="22" s="3" customFormat="1" ht="20" customHeight="1" spans="1:30">
      <c r="A22" s="12">
        <v>212</v>
      </c>
      <c r="B22" s="13" t="s">
        <v>174</v>
      </c>
      <c r="C22" s="13" t="s">
        <v>203</v>
      </c>
      <c r="D22" s="12">
        <v>416001</v>
      </c>
      <c r="E22" s="12" t="s">
        <v>3</v>
      </c>
      <c r="F22" s="14" t="s">
        <v>759</v>
      </c>
      <c r="G22" s="14" t="s">
        <v>792</v>
      </c>
      <c r="H22" s="16" t="s">
        <v>793</v>
      </c>
      <c r="I22" s="32">
        <v>45292</v>
      </c>
      <c r="J22" s="32">
        <v>45657</v>
      </c>
      <c r="K22" s="33">
        <v>4000</v>
      </c>
      <c r="L22" s="34" t="s">
        <v>794</v>
      </c>
      <c r="M22" s="35">
        <v>5</v>
      </c>
      <c r="N22" s="36">
        <v>5</v>
      </c>
      <c r="O22" s="36">
        <v>5</v>
      </c>
      <c r="P22" s="35">
        <v>5</v>
      </c>
      <c r="Q22" s="51"/>
      <c r="R22" s="47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60"/>
    </row>
    <row r="23" s="3" customFormat="1" ht="20" customHeight="1" spans="1:30">
      <c r="A23" s="12">
        <v>212</v>
      </c>
      <c r="B23" s="13" t="s">
        <v>174</v>
      </c>
      <c r="C23" s="13" t="s">
        <v>203</v>
      </c>
      <c r="D23" s="12">
        <v>416001</v>
      </c>
      <c r="E23" s="12" t="s">
        <v>3</v>
      </c>
      <c r="F23" s="14" t="s">
        <v>759</v>
      </c>
      <c r="G23" s="14" t="s">
        <v>795</v>
      </c>
      <c r="H23" s="16" t="s">
        <v>796</v>
      </c>
      <c r="I23" s="32">
        <v>45292</v>
      </c>
      <c r="J23" s="32">
        <v>45657</v>
      </c>
      <c r="K23" s="33">
        <v>60</v>
      </c>
      <c r="L23" s="34" t="s">
        <v>782</v>
      </c>
      <c r="M23" s="35">
        <v>1.7</v>
      </c>
      <c r="N23" s="36">
        <v>1.7</v>
      </c>
      <c r="O23" s="36">
        <v>1.7</v>
      </c>
      <c r="P23" s="35">
        <v>1.7</v>
      </c>
      <c r="Q23" s="51"/>
      <c r="R23" s="47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60"/>
    </row>
    <row r="24" s="3" customFormat="1" ht="20" customHeight="1" spans="1:30">
      <c r="A24" s="12">
        <v>212</v>
      </c>
      <c r="B24" s="13" t="s">
        <v>174</v>
      </c>
      <c r="C24" s="13" t="s">
        <v>203</v>
      </c>
      <c r="D24" s="12">
        <v>416001</v>
      </c>
      <c r="E24" s="12" t="s">
        <v>3</v>
      </c>
      <c r="F24" s="14" t="s">
        <v>759</v>
      </c>
      <c r="G24" s="14" t="s">
        <v>797</v>
      </c>
      <c r="H24" s="16" t="s">
        <v>798</v>
      </c>
      <c r="I24" s="32">
        <v>45292</v>
      </c>
      <c r="J24" s="32">
        <v>45657</v>
      </c>
      <c r="K24" s="33">
        <v>20</v>
      </c>
      <c r="L24" s="34" t="s">
        <v>782</v>
      </c>
      <c r="M24" s="35">
        <v>0.14</v>
      </c>
      <c r="N24" s="36">
        <v>0.14</v>
      </c>
      <c r="O24" s="36">
        <v>0.14</v>
      </c>
      <c r="P24" s="35">
        <v>0.14</v>
      </c>
      <c r="Q24" s="51"/>
      <c r="R24" s="47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60"/>
    </row>
    <row r="25" s="3" customFormat="1" ht="20" customHeight="1" spans="1:30">
      <c r="A25" s="12">
        <v>212</v>
      </c>
      <c r="B25" s="13" t="s">
        <v>174</v>
      </c>
      <c r="C25" s="13" t="s">
        <v>203</v>
      </c>
      <c r="D25" s="12">
        <v>416001</v>
      </c>
      <c r="E25" s="12" t="s">
        <v>3</v>
      </c>
      <c r="F25" s="14" t="s">
        <v>759</v>
      </c>
      <c r="G25" s="14" t="s">
        <v>799</v>
      </c>
      <c r="H25" s="16" t="s">
        <v>800</v>
      </c>
      <c r="I25" s="32">
        <v>45292</v>
      </c>
      <c r="J25" s="32">
        <v>45657</v>
      </c>
      <c r="K25" s="33">
        <v>300</v>
      </c>
      <c r="L25" s="34" t="s">
        <v>801</v>
      </c>
      <c r="M25" s="35">
        <v>0.09</v>
      </c>
      <c r="N25" s="36">
        <v>0.09</v>
      </c>
      <c r="O25" s="36">
        <v>0.09</v>
      </c>
      <c r="P25" s="35">
        <v>0.09</v>
      </c>
      <c r="Q25" s="51"/>
      <c r="R25" s="47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0"/>
    </row>
    <row r="26" s="3" customFormat="1" ht="20" customHeight="1" spans="1:30">
      <c r="A26" s="12">
        <v>212</v>
      </c>
      <c r="B26" s="13" t="s">
        <v>174</v>
      </c>
      <c r="C26" s="13" t="s">
        <v>203</v>
      </c>
      <c r="D26" s="12">
        <v>416001</v>
      </c>
      <c r="E26" s="12" t="s">
        <v>3</v>
      </c>
      <c r="F26" s="14" t="s">
        <v>759</v>
      </c>
      <c r="G26" s="14" t="s">
        <v>802</v>
      </c>
      <c r="H26" s="16" t="s">
        <v>803</v>
      </c>
      <c r="I26" s="32">
        <v>45292</v>
      </c>
      <c r="J26" s="32">
        <v>45657</v>
      </c>
      <c r="K26" s="33">
        <v>1</v>
      </c>
      <c r="L26" s="34" t="s">
        <v>764</v>
      </c>
      <c r="M26" s="35">
        <v>1.5</v>
      </c>
      <c r="N26" s="36">
        <v>1.5</v>
      </c>
      <c r="O26" s="36">
        <v>1.5</v>
      </c>
      <c r="P26" s="35">
        <v>1.5</v>
      </c>
      <c r="Q26" s="51"/>
      <c r="R26" s="47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60"/>
    </row>
    <row r="27" s="3" customFormat="1" ht="20" customHeight="1" spans="1:30">
      <c r="A27" s="12">
        <v>212</v>
      </c>
      <c r="B27" s="13" t="s">
        <v>174</v>
      </c>
      <c r="C27" s="13" t="s">
        <v>203</v>
      </c>
      <c r="D27" s="12">
        <v>416001</v>
      </c>
      <c r="E27" s="12" t="s">
        <v>3</v>
      </c>
      <c r="F27" s="14" t="s">
        <v>759</v>
      </c>
      <c r="G27" s="14" t="s">
        <v>804</v>
      </c>
      <c r="H27" s="16" t="s">
        <v>805</v>
      </c>
      <c r="I27" s="32">
        <v>45292</v>
      </c>
      <c r="J27" s="32">
        <v>45657</v>
      </c>
      <c r="K27" s="33">
        <v>100</v>
      </c>
      <c r="L27" s="34" t="s">
        <v>806</v>
      </c>
      <c r="M27" s="35">
        <v>0.3</v>
      </c>
      <c r="N27" s="36">
        <v>0.3</v>
      </c>
      <c r="O27" s="36">
        <v>0.3</v>
      </c>
      <c r="P27" s="35">
        <v>0.3</v>
      </c>
      <c r="Q27" s="51"/>
      <c r="R27" s="47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60"/>
    </row>
    <row r="28" s="3" customFormat="1" ht="20" customHeight="1" spans="1:30">
      <c r="A28" s="12">
        <v>212</v>
      </c>
      <c r="B28" s="13" t="s">
        <v>174</v>
      </c>
      <c r="C28" s="13" t="s">
        <v>203</v>
      </c>
      <c r="D28" s="12">
        <v>416001</v>
      </c>
      <c r="E28" s="12" t="s">
        <v>3</v>
      </c>
      <c r="F28" s="14" t="s">
        <v>759</v>
      </c>
      <c r="G28" s="17" t="s">
        <v>807</v>
      </c>
      <c r="H28" s="16" t="s">
        <v>808</v>
      </c>
      <c r="I28" s="32">
        <v>45292</v>
      </c>
      <c r="J28" s="32">
        <v>45657</v>
      </c>
      <c r="K28" s="33">
        <v>5</v>
      </c>
      <c r="L28" s="34" t="s">
        <v>785</v>
      </c>
      <c r="M28" s="35">
        <v>2.5</v>
      </c>
      <c r="N28" s="36">
        <v>2.5</v>
      </c>
      <c r="O28" s="36">
        <v>2.5</v>
      </c>
      <c r="P28" s="35">
        <v>2.5</v>
      </c>
      <c r="Q28" s="51"/>
      <c r="R28" s="47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60"/>
    </row>
    <row r="29" s="3" customFormat="1" ht="20" customHeight="1" spans="1:30">
      <c r="A29" s="12">
        <v>212</v>
      </c>
      <c r="B29" s="13" t="s">
        <v>174</v>
      </c>
      <c r="C29" s="13" t="s">
        <v>203</v>
      </c>
      <c r="D29" s="12">
        <v>416001</v>
      </c>
      <c r="E29" s="12" t="s">
        <v>3</v>
      </c>
      <c r="F29" s="14" t="s">
        <v>759</v>
      </c>
      <c r="G29" s="17" t="s">
        <v>809</v>
      </c>
      <c r="H29" s="16" t="s">
        <v>810</v>
      </c>
      <c r="I29" s="32">
        <v>45292</v>
      </c>
      <c r="J29" s="32">
        <v>45657</v>
      </c>
      <c r="K29" s="33">
        <v>2</v>
      </c>
      <c r="L29" s="34" t="s">
        <v>785</v>
      </c>
      <c r="M29" s="35">
        <v>1.4</v>
      </c>
      <c r="N29" s="36">
        <v>1.4</v>
      </c>
      <c r="O29" s="36">
        <v>1.4</v>
      </c>
      <c r="P29" s="35">
        <v>1.4</v>
      </c>
      <c r="Q29" s="51"/>
      <c r="R29" s="47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60"/>
    </row>
    <row r="30" s="3" customFormat="1" ht="20" customHeight="1" spans="1:30">
      <c r="A30" s="12">
        <v>212</v>
      </c>
      <c r="B30" s="13" t="s">
        <v>174</v>
      </c>
      <c r="C30" s="13" t="s">
        <v>203</v>
      </c>
      <c r="D30" s="12">
        <v>416001</v>
      </c>
      <c r="E30" s="12" t="s">
        <v>3</v>
      </c>
      <c r="F30" s="14" t="s">
        <v>759</v>
      </c>
      <c r="G30" s="17" t="s">
        <v>811</v>
      </c>
      <c r="H30" s="18" t="s">
        <v>812</v>
      </c>
      <c r="I30" s="32">
        <v>45292</v>
      </c>
      <c r="J30" s="32">
        <v>45657</v>
      </c>
      <c r="K30" s="33">
        <v>5</v>
      </c>
      <c r="L30" s="34" t="s">
        <v>785</v>
      </c>
      <c r="M30" s="35">
        <v>0.6</v>
      </c>
      <c r="N30" s="36">
        <v>0.6</v>
      </c>
      <c r="O30" s="36">
        <v>0.6</v>
      </c>
      <c r="P30" s="35">
        <v>0.6</v>
      </c>
      <c r="Q30" s="51"/>
      <c r="R30" s="47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60"/>
    </row>
    <row r="31" s="3" customFormat="1" ht="20" customHeight="1" spans="1:30">
      <c r="A31" s="12">
        <v>212</v>
      </c>
      <c r="B31" s="13" t="s">
        <v>174</v>
      </c>
      <c r="C31" s="13" t="s">
        <v>203</v>
      </c>
      <c r="D31" s="12">
        <v>416001</v>
      </c>
      <c r="E31" s="12" t="s">
        <v>3</v>
      </c>
      <c r="F31" s="14" t="s">
        <v>759</v>
      </c>
      <c r="G31" s="14" t="s">
        <v>813</v>
      </c>
      <c r="H31" s="18" t="s">
        <v>814</v>
      </c>
      <c r="I31" s="32">
        <v>45292</v>
      </c>
      <c r="J31" s="32">
        <v>45657</v>
      </c>
      <c r="K31" s="33">
        <v>10</v>
      </c>
      <c r="L31" s="34" t="s">
        <v>815</v>
      </c>
      <c r="M31" s="35">
        <v>1</v>
      </c>
      <c r="N31" s="36">
        <v>1</v>
      </c>
      <c r="O31" s="36">
        <v>1</v>
      </c>
      <c r="P31" s="35">
        <v>1</v>
      </c>
      <c r="Q31" s="51"/>
      <c r="R31" s="47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60"/>
    </row>
    <row r="32" s="3" customFormat="1" ht="20" customHeight="1" spans="1:30">
      <c r="A32" s="12">
        <v>212</v>
      </c>
      <c r="B32" s="13" t="s">
        <v>174</v>
      </c>
      <c r="C32" s="13" t="s">
        <v>203</v>
      </c>
      <c r="D32" s="12">
        <v>416001</v>
      </c>
      <c r="E32" s="12" t="s">
        <v>3</v>
      </c>
      <c r="F32" s="14" t="s">
        <v>759</v>
      </c>
      <c r="G32" s="17" t="s">
        <v>816</v>
      </c>
      <c r="H32" s="18" t="s">
        <v>817</v>
      </c>
      <c r="I32" s="32">
        <v>45292</v>
      </c>
      <c r="J32" s="32">
        <v>45657</v>
      </c>
      <c r="K32" s="33">
        <v>40</v>
      </c>
      <c r="L32" s="34" t="s">
        <v>818</v>
      </c>
      <c r="M32" s="35">
        <v>1.6</v>
      </c>
      <c r="N32" s="36">
        <v>1.6</v>
      </c>
      <c r="O32" s="36">
        <v>1.6</v>
      </c>
      <c r="P32" s="35">
        <v>1.6</v>
      </c>
      <c r="Q32" s="51"/>
      <c r="R32" s="47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60"/>
    </row>
    <row r="33" s="3" customFormat="1" ht="20" customHeight="1" spans="1:30">
      <c r="A33" s="12">
        <v>212</v>
      </c>
      <c r="B33" s="13" t="s">
        <v>174</v>
      </c>
      <c r="C33" s="13" t="s">
        <v>203</v>
      </c>
      <c r="D33" s="12">
        <v>416001</v>
      </c>
      <c r="E33" s="12" t="s">
        <v>3</v>
      </c>
      <c r="F33" s="14" t="s">
        <v>759</v>
      </c>
      <c r="G33" s="17" t="s">
        <v>819</v>
      </c>
      <c r="H33" s="18" t="s">
        <v>820</v>
      </c>
      <c r="I33" s="32">
        <v>45292</v>
      </c>
      <c r="J33" s="32">
        <v>45657</v>
      </c>
      <c r="K33" s="33">
        <v>3</v>
      </c>
      <c r="L33" s="34" t="s">
        <v>815</v>
      </c>
      <c r="M33" s="35">
        <v>0.6</v>
      </c>
      <c r="N33" s="36">
        <v>0.6</v>
      </c>
      <c r="O33" s="36">
        <v>0.6</v>
      </c>
      <c r="P33" s="35">
        <v>0.6</v>
      </c>
      <c r="Q33" s="51"/>
      <c r="R33" s="47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60"/>
    </row>
    <row r="34" s="3" customFormat="1" ht="20" customHeight="1" spans="1:30">
      <c r="A34" s="12">
        <v>212</v>
      </c>
      <c r="B34" s="13" t="s">
        <v>174</v>
      </c>
      <c r="C34" s="13" t="s">
        <v>203</v>
      </c>
      <c r="D34" s="12">
        <v>416001</v>
      </c>
      <c r="E34" s="12" t="s">
        <v>3</v>
      </c>
      <c r="F34" s="14" t="s">
        <v>759</v>
      </c>
      <c r="G34" s="17" t="s">
        <v>821</v>
      </c>
      <c r="H34" s="18" t="s">
        <v>822</v>
      </c>
      <c r="I34" s="32">
        <v>45292</v>
      </c>
      <c r="J34" s="32">
        <v>45657</v>
      </c>
      <c r="K34" s="33">
        <v>50</v>
      </c>
      <c r="L34" s="34" t="s">
        <v>823</v>
      </c>
      <c r="M34" s="35">
        <v>1.4</v>
      </c>
      <c r="N34" s="36">
        <v>1.4</v>
      </c>
      <c r="O34" s="36">
        <v>1.4</v>
      </c>
      <c r="P34" s="35">
        <v>1.4</v>
      </c>
      <c r="Q34" s="51"/>
      <c r="R34" s="47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60"/>
    </row>
    <row r="35" s="3" customFormat="1" ht="20" customHeight="1" spans="1:30">
      <c r="A35" s="12">
        <v>212</v>
      </c>
      <c r="B35" s="13" t="s">
        <v>174</v>
      </c>
      <c r="C35" s="13" t="s">
        <v>203</v>
      </c>
      <c r="D35" s="12">
        <v>416001</v>
      </c>
      <c r="E35" s="12" t="s">
        <v>3</v>
      </c>
      <c r="F35" s="14" t="s">
        <v>759</v>
      </c>
      <c r="G35" s="17" t="s">
        <v>824</v>
      </c>
      <c r="H35" s="18" t="s">
        <v>825</v>
      </c>
      <c r="I35" s="32">
        <v>45292</v>
      </c>
      <c r="J35" s="32">
        <v>45657</v>
      </c>
      <c r="K35" s="33">
        <v>1</v>
      </c>
      <c r="L35" s="34" t="s">
        <v>826</v>
      </c>
      <c r="M35" s="35">
        <v>15</v>
      </c>
      <c r="N35" s="36">
        <v>15</v>
      </c>
      <c r="O35" s="36">
        <v>15</v>
      </c>
      <c r="P35" s="35">
        <v>15</v>
      </c>
      <c r="Q35" s="36">
        <v>15</v>
      </c>
      <c r="R35" s="47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60"/>
    </row>
    <row r="36" s="3" customFormat="1" ht="20" customHeight="1" spans="1:30">
      <c r="A36" s="12">
        <v>212</v>
      </c>
      <c r="B36" s="13" t="s">
        <v>174</v>
      </c>
      <c r="C36" s="13" t="s">
        <v>203</v>
      </c>
      <c r="D36" s="12">
        <v>416001</v>
      </c>
      <c r="E36" s="12" t="s">
        <v>3</v>
      </c>
      <c r="F36" s="14" t="s">
        <v>759</v>
      </c>
      <c r="G36" s="17" t="s">
        <v>827</v>
      </c>
      <c r="H36" s="18" t="s">
        <v>828</v>
      </c>
      <c r="I36" s="32">
        <v>45292</v>
      </c>
      <c r="J36" s="32">
        <v>45657</v>
      </c>
      <c r="K36" s="33">
        <v>1</v>
      </c>
      <c r="L36" s="34" t="s">
        <v>785</v>
      </c>
      <c r="M36" s="35">
        <v>2</v>
      </c>
      <c r="N36" s="36">
        <v>2</v>
      </c>
      <c r="O36" s="36">
        <v>2</v>
      </c>
      <c r="P36" s="35">
        <v>2</v>
      </c>
      <c r="Q36" s="51"/>
      <c r="R36" s="47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60"/>
    </row>
    <row r="37" s="3" customFormat="1" ht="20" customHeight="1" spans="1:30">
      <c r="A37" s="12">
        <v>212</v>
      </c>
      <c r="B37" s="13" t="s">
        <v>174</v>
      </c>
      <c r="C37" s="13" t="s">
        <v>203</v>
      </c>
      <c r="D37" s="12">
        <v>416001</v>
      </c>
      <c r="E37" s="12" t="s">
        <v>3</v>
      </c>
      <c r="F37" s="14" t="s">
        <v>829</v>
      </c>
      <c r="G37" s="17" t="s">
        <v>830</v>
      </c>
      <c r="H37" s="18" t="s">
        <v>831</v>
      </c>
      <c r="I37" s="32">
        <v>45292</v>
      </c>
      <c r="J37" s="32">
        <v>45657</v>
      </c>
      <c r="K37" s="33">
        <v>1</v>
      </c>
      <c r="L37" s="34" t="s">
        <v>764</v>
      </c>
      <c r="M37" s="35">
        <v>610</v>
      </c>
      <c r="N37" s="36">
        <v>610</v>
      </c>
      <c r="O37" s="36">
        <v>610</v>
      </c>
      <c r="P37" s="35">
        <v>570</v>
      </c>
      <c r="Q37" s="36">
        <v>40</v>
      </c>
      <c r="R37" s="47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60"/>
    </row>
    <row r="38" s="3" customFormat="1" ht="20" customHeight="1" spans="1:30">
      <c r="A38" s="12">
        <v>212</v>
      </c>
      <c r="B38" s="13" t="s">
        <v>174</v>
      </c>
      <c r="C38" s="13" t="s">
        <v>203</v>
      </c>
      <c r="D38" s="12">
        <v>416001</v>
      </c>
      <c r="E38" s="12" t="s">
        <v>3</v>
      </c>
      <c r="F38" s="14" t="s">
        <v>829</v>
      </c>
      <c r="G38" s="17" t="s">
        <v>832</v>
      </c>
      <c r="H38" s="18" t="s">
        <v>833</v>
      </c>
      <c r="I38" s="32">
        <v>45292</v>
      </c>
      <c r="J38" s="32">
        <v>45657</v>
      </c>
      <c r="K38" s="33">
        <v>1</v>
      </c>
      <c r="L38" s="34" t="s">
        <v>764</v>
      </c>
      <c r="M38" s="35">
        <v>100</v>
      </c>
      <c r="N38" s="36">
        <v>100</v>
      </c>
      <c r="O38" s="36">
        <v>100</v>
      </c>
      <c r="P38" s="35">
        <v>100</v>
      </c>
      <c r="Q38" s="51"/>
      <c r="R38" s="47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60"/>
    </row>
    <row r="39" s="3" customFormat="1" ht="20" customHeight="1" spans="1:30">
      <c r="A39" s="12">
        <v>212</v>
      </c>
      <c r="B39" s="13" t="s">
        <v>174</v>
      </c>
      <c r="C39" s="13" t="s">
        <v>203</v>
      </c>
      <c r="D39" s="12">
        <v>416001</v>
      </c>
      <c r="E39" s="12" t="s">
        <v>3</v>
      </c>
      <c r="F39" s="14" t="s">
        <v>829</v>
      </c>
      <c r="G39" s="17" t="s">
        <v>834</v>
      </c>
      <c r="H39" s="18" t="s">
        <v>835</v>
      </c>
      <c r="I39" s="32">
        <v>45292</v>
      </c>
      <c r="J39" s="32">
        <v>45657</v>
      </c>
      <c r="K39" s="33">
        <v>1</v>
      </c>
      <c r="L39" s="34" t="s">
        <v>764</v>
      </c>
      <c r="M39" s="35">
        <v>5</v>
      </c>
      <c r="N39" s="36">
        <v>5</v>
      </c>
      <c r="O39" s="36">
        <v>5</v>
      </c>
      <c r="P39" s="35">
        <v>5</v>
      </c>
      <c r="Q39" s="51"/>
      <c r="R39" s="47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60"/>
    </row>
    <row r="40" s="3" customFormat="1" ht="20" customHeight="1" spans="1:30">
      <c r="A40" s="12">
        <v>212</v>
      </c>
      <c r="B40" s="13" t="s">
        <v>174</v>
      </c>
      <c r="C40" s="13" t="s">
        <v>203</v>
      </c>
      <c r="D40" s="12">
        <v>416001</v>
      </c>
      <c r="E40" s="12" t="s">
        <v>3</v>
      </c>
      <c r="F40" s="14" t="s">
        <v>829</v>
      </c>
      <c r="G40" s="17" t="s">
        <v>836</v>
      </c>
      <c r="H40" s="18" t="s">
        <v>837</v>
      </c>
      <c r="I40" s="32">
        <v>45292</v>
      </c>
      <c r="J40" s="32">
        <v>45657</v>
      </c>
      <c r="K40" s="33">
        <v>1</v>
      </c>
      <c r="L40" s="34" t="s">
        <v>764</v>
      </c>
      <c r="M40" s="35">
        <v>15</v>
      </c>
      <c r="N40" s="36">
        <v>15</v>
      </c>
      <c r="O40" s="36">
        <v>15</v>
      </c>
      <c r="P40" s="35">
        <v>15</v>
      </c>
      <c r="Q40" s="51"/>
      <c r="R40" s="47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60"/>
    </row>
    <row r="41" s="3" customFormat="1" ht="20" customHeight="1" spans="1:30">
      <c r="A41" s="12">
        <v>212</v>
      </c>
      <c r="B41" s="13" t="s">
        <v>174</v>
      </c>
      <c r="C41" s="13" t="s">
        <v>203</v>
      </c>
      <c r="D41" s="12">
        <v>416001</v>
      </c>
      <c r="E41" s="12" t="s">
        <v>3</v>
      </c>
      <c r="F41" s="14" t="s">
        <v>838</v>
      </c>
      <c r="G41" s="17" t="s">
        <v>839</v>
      </c>
      <c r="H41" s="18" t="s">
        <v>840</v>
      </c>
      <c r="I41" s="32">
        <v>45292</v>
      </c>
      <c r="J41" s="32">
        <v>45657</v>
      </c>
      <c r="K41" s="33">
        <v>1</v>
      </c>
      <c r="L41" s="34" t="s">
        <v>764</v>
      </c>
      <c r="M41" s="35">
        <v>380</v>
      </c>
      <c r="N41" s="36">
        <v>380</v>
      </c>
      <c r="O41" s="36">
        <v>380</v>
      </c>
      <c r="P41" s="35">
        <v>380</v>
      </c>
      <c r="Q41" s="51"/>
      <c r="R41" s="47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60"/>
    </row>
    <row r="42" s="3" customFormat="1" ht="20" customHeight="1" spans="1:30">
      <c r="A42" s="12">
        <v>212</v>
      </c>
      <c r="B42" s="13" t="s">
        <v>174</v>
      </c>
      <c r="C42" s="13" t="s">
        <v>203</v>
      </c>
      <c r="D42" s="12">
        <v>416001</v>
      </c>
      <c r="E42" s="12" t="s">
        <v>3</v>
      </c>
      <c r="F42" s="14" t="s">
        <v>838</v>
      </c>
      <c r="G42" s="17" t="s">
        <v>841</v>
      </c>
      <c r="H42" s="18" t="s">
        <v>842</v>
      </c>
      <c r="I42" s="32">
        <v>45292</v>
      </c>
      <c r="J42" s="32">
        <v>45657</v>
      </c>
      <c r="K42" s="33">
        <v>1</v>
      </c>
      <c r="L42" s="34" t="s">
        <v>764</v>
      </c>
      <c r="M42" s="35">
        <v>0.5</v>
      </c>
      <c r="N42" s="36">
        <v>0.5</v>
      </c>
      <c r="O42" s="36">
        <v>0.5</v>
      </c>
      <c r="P42" s="35">
        <v>0.5</v>
      </c>
      <c r="Q42" s="51"/>
      <c r="R42" s="47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60"/>
    </row>
    <row r="43" s="3" customFormat="1" ht="20" customHeight="1" spans="1:30">
      <c r="A43" s="12">
        <v>212</v>
      </c>
      <c r="B43" s="13" t="s">
        <v>174</v>
      </c>
      <c r="C43" s="13" t="s">
        <v>203</v>
      </c>
      <c r="D43" s="12">
        <v>416001</v>
      </c>
      <c r="E43" s="12" t="s">
        <v>3</v>
      </c>
      <c r="F43" s="14" t="s">
        <v>838</v>
      </c>
      <c r="G43" s="17" t="s">
        <v>843</v>
      </c>
      <c r="H43" s="18" t="s">
        <v>844</v>
      </c>
      <c r="I43" s="32">
        <v>45292</v>
      </c>
      <c r="J43" s="32">
        <v>45657</v>
      </c>
      <c r="K43" s="33">
        <v>1</v>
      </c>
      <c r="L43" s="34" t="s">
        <v>764</v>
      </c>
      <c r="M43" s="35">
        <v>20.85</v>
      </c>
      <c r="N43" s="36">
        <v>20.85</v>
      </c>
      <c r="O43" s="36">
        <v>20.85</v>
      </c>
      <c r="P43" s="35">
        <v>20.85</v>
      </c>
      <c r="Q43" s="51"/>
      <c r="R43" s="47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60"/>
    </row>
    <row r="44" s="3" customFormat="1" ht="20" customHeight="1" spans="1:30">
      <c r="A44" s="12">
        <v>212</v>
      </c>
      <c r="B44" s="13" t="s">
        <v>174</v>
      </c>
      <c r="C44" s="13" t="s">
        <v>203</v>
      </c>
      <c r="D44" s="12">
        <v>416001</v>
      </c>
      <c r="E44" s="12" t="s">
        <v>3</v>
      </c>
      <c r="F44" s="14" t="s">
        <v>838</v>
      </c>
      <c r="G44" s="17" t="s">
        <v>845</v>
      </c>
      <c r="H44" s="18" t="s">
        <v>846</v>
      </c>
      <c r="I44" s="32">
        <v>45292</v>
      </c>
      <c r="J44" s="32">
        <v>45657</v>
      </c>
      <c r="K44" s="33">
        <v>1</v>
      </c>
      <c r="L44" s="34" t="s">
        <v>764</v>
      </c>
      <c r="M44" s="35">
        <v>30</v>
      </c>
      <c r="N44" s="36">
        <v>30</v>
      </c>
      <c r="O44" s="36">
        <v>30</v>
      </c>
      <c r="P44" s="35">
        <v>30</v>
      </c>
      <c r="Q44" s="51"/>
      <c r="R44" s="47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60"/>
    </row>
    <row r="45" s="3" customFormat="1" ht="20" customHeight="1" spans="1:30">
      <c r="A45" s="12">
        <v>212</v>
      </c>
      <c r="B45" s="13" t="s">
        <v>174</v>
      </c>
      <c r="C45" s="13" t="s">
        <v>203</v>
      </c>
      <c r="D45" s="12">
        <v>416001</v>
      </c>
      <c r="E45" s="12" t="s">
        <v>3</v>
      </c>
      <c r="F45" s="14" t="s">
        <v>838</v>
      </c>
      <c r="G45" s="17" t="s">
        <v>847</v>
      </c>
      <c r="H45" s="18" t="s">
        <v>848</v>
      </c>
      <c r="I45" s="32">
        <v>45292</v>
      </c>
      <c r="J45" s="32">
        <v>45657</v>
      </c>
      <c r="K45" s="33">
        <v>1</v>
      </c>
      <c r="L45" s="34" t="s">
        <v>764</v>
      </c>
      <c r="M45" s="35">
        <v>44</v>
      </c>
      <c r="N45" s="36">
        <v>44</v>
      </c>
      <c r="O45" s="36">
        <v>44</v>
      </c>
      <c r="P45" s="35">
        <v>44</v>
      </c>
      <c r="Q45" s="51"/>
      <c r="R45" s="47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60"/>
    </row>
    <row r="46" s="3" customFormat="1" ht="20" customHeight="1" spans="1:30">
      <c r="A46" s="12">
        <v>212</v>
      </c>
      <c r="B46" s="13" t="s">
        <v>174</v>
      </c>
      <c r="C46" s="13" t="s">
        <v>203</v>
      </c>
      <c r="D46" s="12">
        <v>416001</v>
      </c>
      <c r="E46" s="12" t="s">
        <v>3</v>
      </c>
      <c r="F46" s="14" t="s">
        <v>838</v>
      </c>
      <c r="G46" s="17" t="s">
        <v>849</v>
      </c>
      <c r="H46" s="18" t="s">
        <v>850</v>
      </c>
      <c r="I46" s="32">
        <v>45292</v>
      </c>
      <c r="J46" s="32">
        <v>45657</v>
      </c>
      <c r="K46" s="33">
        <v>1</v>
      </c>
      <c r="L46" s="34" t="s">
        <v>764</v>
      </c>
      <c r="M46" s="35">
        <v>15</v>
      </c>
      <c r="N46" s="36">
        <v>15</v>
      </c>
      <c r="O46" s="36">
        <v>15</v>
      </c>
      <c r="P46" s="35">
        <v>15</v>
      </c>
      <c r="Q46" s="51"/>
      <c r="R46" s="47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60"/>
    </row>
    <row r="47" s="3" customFormat="1" ht="20" customHeight="1" spans="1:30">
      <c r="A47" s="12">
        <v>212</v>
      </c>
      <c r="B47" s="13" t="s">
        <v>174</v>
      </c>
      <c r="C47" s="13" t="s">
        <v>203</v>
      </c>
      <c r="D47" s="12">
        <v>416001</v>
      </c>
      <c r="E47" s="12" t="s">
        <v>3</v>
      </c>
      <c r="F47" s="14" t="s">
        <v>838</v>
      </c>
      <c r="G47" s="17" t="s">
        <v>851</v>
      </c>
      <c r="H47" s="18" t="s">
        <v>852</v>
      </c>
      <c r="I47" s="32">
        <v>45292</v>
      </c>
      <c r="J47" s="32">
        <v>45657</v>
      </c>
      <c r="K47" s="33">
        <v>1</v>
      </c>
      <c r="L47" s="34" t="s">
        <v>764</v>
      </c>
      <c r="M47" s="35">
        <v>8</v>
      </c>
      <c r="N47" s="36">
        <v>8</v>
      </c>
      <c r="O47" s="36">
        <v>8</v>
      </c>
      <c r="P47" s="35">
        <v>8</v>
      </c>
      <c r="Q47" s="51"/>
      <c r="R47" s="47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60"/>
    </row>
    <row r="48" s="3" customFormat="1" ht="20" customHeight="1" spans="1:30">
      <c r="A48" s="12">
        <v>212</v>
      </c>
      <c r="B48" s="13" t="s">
        <v>174</v>
      </c>
      <c r="C48" s="13" t="s">
        <v>203</v>
      </c>
      <c r="D48" s="12">
        <v>416001</v>
      </c>
      <c r="E48" s="12" t="s">
        <v>3</v>
      </c>
      <c r="F48" s="14" t="s">
        <v>838</v>
      </c>
      <c r="G48" s="17" t="s">
        <v>853</v>
      </c>
      <c r="H48" s="18" t="s">
        <v>854</v>
      </c>
      <c r="I48" s="32">
        <v>45292</v>
      </c>
      <c r="J48" s="32">
        <v>45657</v>
      </c>
      <c r="K48" s="33">
        <v>1</v>
      </c>
      <c r="L48" s="34" t="s">
        <v>764</v>
      </c>
      <c r="M48" s="35">
        <v>1.5</v>
      </c>
      <c r="N48" s="36">
        <v>1.5</v>
      </c>
      <c r="O48" s="36">
        <v>1.5</v>
      </c>
      <c r="P48" s="35">
        <v>1.5</v>
      </c>
      <c r="Q48" s="51"/>
      <c r="R48" s="47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60"/>
    </row>
    <row r="49" s="3" customFormat="1" ht="20" customHeight="1" spans="1:30">
      <c r="A49" s="12">
        <v>212</v>
      </c>
      <c r="B49" s="13" t="s">
        <v>174</v>
      </c>
      <c r="C49" s="13" t="s">
        <v>203</v>
      </c>
      <c r="D49" s="12">
        <v>416001</v>
      </c>
      <c r="E49" s="12" t="s">
        <v>3</v>
      </c>
      <c r="F49" s="14" t="s">
        <v>838</v>
      </c>
      <c r="G49" s="19" t="s">
        <v>855</v>
      </c>
      <c r="H49" s="20" t="s">
        <v>856</v>
      </c>
      <c r="I49" s="32">
        <v>45292</v>
      </c>
      <c r="J49" s="32">
        <v>45657</v>
      </c>
      <c r="K49" s="37">
        <v>1</v>
      </c>
      <c r="L49" s="38" t="s">
        <v>764</v>
      </c>
      <c r="M49" s="39">
        <v>5</v>
      </c>
      <c r="N49" s="36">
        <v>5</v>
      </c>
      <c r="O49" s="36">
        <v>5</v>
      </c>
      <c r="P49" s="39">
        <v>5</v>
      </c>
      <c r="Q49" s="51"/>
      <c r="R49" s="47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60"/>
    </row>
    <row r="50" s="3" customFormat="1" ht="20" customHeight="1" spans="1:30">
      <c r="A50" s="12">
        <v>212</v>
      </c>
      <c r="B50" s="13" t="s">
        <v>174</v>
      </c>
      <c r="C50" s="13" t="s">
        <v>203</v>
      </c>
      <c r="D50" s="12">
        <v>416001</v>
      </c>
      <c r="E50" s="12" t="s">
        <v>3</v>
      </c>
      <c r="F50" s="14" t="s">
        <v>838</v>
      </c>
      <c r="G50" s="19" t="s">
        <v>843</v>
      </c>
      <c r="H50" s="20" t="s">
        <v>844</v>
      </c>
      <c r="I50" s="32">
        <v>45292</v>
      </c>
      <c r="J50" s="32">
        <v>45657</v>
      </c>
      <c r="K50" s="37">
        <v>1</v>
      </c>
      <c r="L50" s="38" t="s">
        <v>764</v>
      </c>
      <c r="M50" s="39">
        <v>8</v>
      </c>
      <c r="N50" s="36">
        <v>8</v>
      </c>
      <c r="O50" s="36">
        <v>8</v>
      </c>
      <c r="P50" s="39">
        <v>8</v>
      </c>
      <c r="Q50" s="51"/>
      <c r="R50" s="47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60"/>
    </row>
    <row r="51" s="3" customFormat="1" ht="20" customHeight="1" spans="1:30">
      <c r="A51" s="12">
        <v>212</v>
      </c>
      <c r="B51" s="13" t="s">
        <v>174</v>
      </c>
      <c r="C51" s="13" t="s">
        <v>203</v>
      </c>
      <c r="D51" s="12">
        <v>416001</v>
      </c>
      <c r="E51" s="12" t="s">
        <v>3</v>
      </c>
      <c r="F51" s="14" t="s">
        <v>838</v>
      </c>
      <c r="G51" s="19" t="s">
        <v>857</v>
      </c>
      <c r="H51" s="20" t="s">
        <v>858</v>
      </c>
      <c r="I51" s="32">
        <v>45292</v>
      </c>
      <c r="J51" s="32">
        <v>45657</v>
      </c>
      <c r="K51" s="37">
        <v>1</v>
      </c>
      <c r="L51" s="38" t="s">
        <v>764</v>
      </c>
      <c r="M51" s="39">
        <v>4</v>
      </c>
      <c r="N51" s="36">
        <v>4</v>
      </c>
      <c r="O51" s="36">
        <v>4</v>
      </c>
      <c r="P51" s="39">
        <v>4</v>
      </c>
      <c r="Q51" s="51"/>
      <c r="R51" s="47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60"/>
    </row>
    <row r="52" s="3" customFormat="1" ht="20" customHeight="1" spans="1:30">
      <c r="A52" s="12">
        <v>212</v>
      </c>
      <c r="B52" s="13" t="s">
        <v>174</v>
      </c>
      <c r="C52" s="13" t="s">
        <v>203</v>
      </c>
      <c r="D52" s="12">
        <v>416001</v>
      </c>
      <c r="E52" s="12" t="s">
        <v>3</v>
      </c>
      <c r="F52" s="14" t="s">
        <v>838</v>
      </c>
      <c r="G52" s="19" t="s">
        <v>859</v>
      </c>
      <c r="H52" s="20" t="s">
        <v>860</v>
      </c>
      <c r="I52" s="32">
        <v>45292</v>
      </c>
      <c r="J52" s="32">
        <v>45657</v>
      </c>
      <c r="K52" s="37">
        <v>1</v>
      </c>
      <c r="L52" s="38" t="s">
        <v>764</v>
      </c>
      <c r="M52" s="39">
        <v>1</v>
      </c>
      <c r="N52" s="36">
        <v>1</v>
      </c>
      <c r="O52" s="36">
        <v>1</v>
      </c>
      <c r="P52" s="39">
        <v>1</v>
      </c>
      <c r="Q52" s="51"/>
      <c r="R52" s="47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60"/>
    </row>
    <row r="53" s="3" customFormat="1" ht="20" customHeight="1" spans="1:30">
      <c r="A53" s="12">
        <v>212</v>
      </c>
      <c r="B53" s="13" t="s">
        <v>174</v>
      </c>
      <c r="C53" s="13" t="s">
        <v>203</v>
      </c>
      <c r="D53" s="12">
        <v>416001</v>
      </c>
      <c r="E53" s="12" t="s">
        <v>3</v>
      </c>
      <c r="F53" s="14" t="s">
        <v>838</v>
      </c>
      <c r="G53" s="19" t="s">
        <v>861</v>
      </c>
      <c r="H53" s="20" t="s">
        <v>862</v>
      </c>
      <c r="I53" s="32">
        <v>45292</v>
      </c>
      <c r="J53" s="32">
        <v>45657</v>
      </c>
      <c r="K53" s="37">
        <v>1</v>
      </c>
      <c r="L53" s="38" t="s">
        <v>764</v>
      </c>
      <c r="M53" s="39">
        <v>6</v>
      </c>
      <c r="N53" s="36">
        <v>6</v>
      </c>
      <c r="O53" s="36">
        <v>6</v>
      </c>
      <c r="P53" s="39">
        <v>6</v>
      </c>
      <c r="Q53" s="51"/>
      <c r="R53" s="47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60"/>
    </row>
    <row r="54" s="3" customFormat="1" ht="20" customHeight="1" spans="1:30">
      <c r="A54" s="12">
        <v>212</v>
      </c>
      <c r="B54" s="13" t="s">
        <v>174</v>
      </c>
      <c r="C54" s="13" t="s">
        <v>203</v>
      </c>
      <c r="D54" s="12">
        <v>416001</v>
      </c>
      <c r="E54" s="12" t="s">
        <v>3</v>
      </c>
      <c r="F54" s="14" t="s">
        <v>838</v>
      </c>
      <c r="G54" s="19" t="s">
        <v>863</v>
      </c>
      <c r="H54" s="20" t="s">
        <v>864</v>
      </c>
      <c r="I54" s="32">
        <v>45292</v>
      </c>
      <c r="J54" s="32">
        <v>45657</v>
      </c>
      <c r="K54" s="37">
        <v>1</v>
      </c>
      <c r="L54" s="38" t="s">
        <v>764</v>
      </c>
      <c r="M54" s="39">
        <v>5</v>
      </c>
      <c r="N54" s="36">
        <v>5</v>
      </c>
      <c r="O54" s="36">
        <v>5</v>
      </c>
      <c r="P54" s="39">
        <v>5</v>
      </c>
      <c r="Q54" s="51"/>
      <c r="R54" s="47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60"/>
    </row>
    <row r="55" s="3" customFormat="1" ht="20" customHeight="1" spans="1:30">
      <c r="A55" s="21">
        <v>212</v>
      </c>
      <c r="B55" s="22" t="s">
        <v>174</v>
      </c>
      <c r="C55" s="22" t="s">
        <v>203</v>
      </c>
      <c r="D55" s="21">
        <v>416001</v>
      </c>
      <c r="E55" s="21" t="s">
        <v>3</v>
      </c>
      <c r="F55" s="14" t="s">
        <v>838</v>
      </c>
      <c r="G55" s="23" t="s">
        <v>865</v>
      </c>
      <c r="H55" s="24" t="s">
        <v>866</v>
      </c>
      <c r="I55" s="32">
        <v>45292</v>
      </c>
      <c r="J55" s="32">
        <v>45657</v>
      </c>
      <c r="K55" s="40">
        <v>1</v>
      </c>
      <c r="L55" s="41" t="s">
        <v>764</v>
      </c>
      <c r="M55" s="42">
        <v>4</v>
      </c>
      <c r="N55" s="43">
        <v>4</v>
      </c>
      <c r="O55" s="43">
        <v>4</v>
      </c>
      <c r="P55" s="42">
        <v>4</v>
      </c>
      <c r="Q55" s="53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</row>
    <row r="56" s="3" customFormat="1" ht="20" customHeight="1" spans="1:30">
      <c r="A56" s="25">
        <v>212</v>
      </c>
      <c r="B56" s="26" t="s">
        <v>174</v>
      </c>
      <c r="C56" s="26" t="s">
        <v>203</v>
      </c>
      <c r="D56" s="25">
        <v>416001</v>
      </c>
      <c r="E56" s="27" t="s">
        <v>3</v>
      </c>
      <c r="F56" s="14" t="s">
        <v>838</v>
      </c>
      <c r="G56" s="25" t="s">
        <v>867</v>
      </c>
      <c r="H56" s="25" t="s">
        <v>868</v>
      </c>
      <c r="I56" s="32">
        <v>45292</v>
      </c>
      <c r="J56" s="32">
        <v>45657</v>
      </c>
      <c r="K56" s="44">
        <v>1</v>
      </c>
      <c r="L56" s="44" t="s">
        <v>764</v>
      </c>
      <c r="M56" s="45">
        <v>1.2</v>
      </c>
      <c r="N56" s="45">
        <v>1.2</v>
      </c>
      <c r="O56" s="45">
        <v>1.2</v>
      </c>
      <c r="P56" s="45">
        <v>1.2</v>
      </c>
      <c r="Q56" s="55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6" sqref="C16"/>
    </sheetView>
  </sheetViews>
  <sheetFormatPr defaultColWidth="10" defaultRowHeight="14.1" outlineLevelCol="7"/>
  <cols>
    <col min="1" max="1" width="35.8918918918919" customWidth="1"/>
    <col min="2" max="2" width="14.3603603603604" customWidth="1"/>
    <col min="3" max="3" width="35.8918918918919" customWidth="1"/>
    <col min="4" max="4" width="16.5045045045045" customWidth="1"/>
    <col min="5" max="5" width="35.8918918918919" customWidth="1"/>
    <col min="6" max="6" width="14.3603603603604" customWidth="1"/>
    <col min="7" max="7" width="35.8918918918919" customWidth="1"/>
    <col min="8" max="8" width="14.3603603603604" customWidth="1"/>
  </cols>
  <sheetData>
    <row r="1" ht="12.9" customHeight="1" spans="1:8">
      <c r="A1" s="77"/>
      <c r="H1" s="62" t="s">
        <v>32</v>
      </c>
    </row>
    <row r="2" ht="24.15" customHeight="1" spans="1:8">
      <c r="A2" s="153" t="s">
        <v>6</v>
      </c>
      <c r="B2" s="153"/>
      <c r="C2" s="153"/>
      <c r="D2" s="153"/>
      <c r="E2" s="153"/>
      <c r="F2" s="153"/>
      <c r="G2" s="153"/>
      <c r="H2" s="153"/>
    </row>
    <row r="3" ht="17.25" customHeight="1" spans="1:8">
      <c r="A3" s="87" t="s">
        <v>33</v>
      </c>
      <c r="B3" s="87"/>
      <c r="C3" s="87"/>
      <c r="D3" s="87"/>
      <c r="E3" s="87"/>
      <c r="F3" s="87"/>
      <c r="G3" s="85" t="s">
        <v>34</v>
      </c>
      <c r="H3" s="85"/>
    </row>
    <row r="4" ht="17.9" customHeight="1" spans="1:8">
      <c r="A4" s="88" t="s">
        <v>35</v>
      </c>
      <c r="B4" s="88"/>
      <c r="C4" s="88" t="s">
        <v>36</v>
      </c>
      <c r="D4" s="88"/>
      <c r="E4" s="88"/>
      <c r="F4" s="88"/>
      <c r="G4" s="88"/>
      <c r="H4" s="88"/>
    </row>
    <row r="5" ht="17.9" customHeight="1" spans="1:8">
      <c r="A5" s="88" t="s">
        <v>37</v>
      </c>
      <c r="B5" s="88" t="s">
        <v>38</v>
      </c>
      <c r="C5" s="88" t="s">
        <v>39</v>
      </c>
      <c r="D5" s="88" t="s">
        <v>38</v>
      </c>
      <c r="E5" s="88" t="s">
        <v>40</v>
      </c>
      <c r="F5" s="88" t="s">
        <v>38</v>
      </c>
      <c r="G5" s="88" t="s">
        <v>41</v>
      </c>
      <c r="H5" s="88" t="s">
        <v>38</v>
      </c>
    </row>
    <row r="6" ht="16.25" customHeight="1" spans="1:8">
      <c r="A6" s="91" t="s">
        <v>42</v>
      </c>
      <c r="B6" s="82">
        <v>3146.02137</v>
      </c>
      <c r="C6" s="83" t="s">
        <v>43</v>
      </c>
      <c r="D6" s="95"/>
      <c r="E6" s="91" t="s">
        <v>44</v>
      </c>
      <c r="F6" s="90">
        <v>1808.02137</v>
      </c>
      <c r="G6" s="83" t="s">
        <v>45</v>
      </c>
      <c r="H6" s="82"/>
    </row>
    <row r="7" ht="16.25" customHeight="1" spans="1:8">
      <c r="A7" s="83" t="s">
        <v>46</v>
      </c>
      <c r="B7" s="82">
        <v>3091.02137</v>
      </c>
      <c r="C7" s="83" t="s">
        <v>47</v>
      </c>
      <c r="D7" s="95"/>
      <c r="E7" s="83" t="s">
        <v>48</v>
      </c>
      <c r="F7" s="82">
        <v>1319.901732</v>
      </c>
      <c r="G7" s="83" t="s">
        <v>49</v>
      </c>
      <c r="H7" s="82"/>
    </row>
    <row r="8" ht="16.25" customHeight="1" spans="1:8">
      <c r="A8" s="91" t="s">
        <v>50</v>
      </c>
      <c r="B8" s="82">
        <v>55</v>
      </c>
      <c r="C8" s="83" t="s">
        <v>51</v>
      </c>
      <c r="D8" s="95"/>
      <c r="E8" s="83" t="s">
        <v>52</v>
      </c>
      <c r="F8" s="82">
        <v>167.4</v>
      </c>
      <c r="G8" s="83" t="s">
        <v>53</v>
      </c>
      <c r="H8" s="82"/>
    </row>
    <row r="9" ht="16.25" customHeight="1" spans="1:8">
      <c r="A9" s="83" t="s">
        <v>54</v>
      </c>
      <c r="B9" s="82"/>
      <c r="C9" s="83" t="s">
        <v>55</v>
      </c>
      <c r="D9" s="95"/>
      <c r="E9" s="83" t="s">
        <v>56</v>
      </c>
      <c r="F9" s="82">
        <v>320.719638</v>
      </c>
      <c r="G9" s="83" t="s">
        <v>57</v>
      </c>
      <c r="H9" s="82"/>
    </row>
    <row r="10" ht="16.25" customHeight="1" spans="1:8">
      <c r="A10" s="83" t="s">
        <v>58</v>
      </c>
      <c r="B10" s="82"/>
      <c r="C10" s="83" t="s">
        <v>59</v>
      </c>
      <c r="D10" s="95"/>
      <c r="E10" s="91" t="s">
        <v>60</v>
      </c>
      <c r="F10" s="90">
        <v>1338</v>
      </c>
      <c r="G10" s="83" t="s">
        <v>61</v>
      </c>
      <c r="H10" s="82">
        <v>2825.301732</v>
      </c>
    </row>
    <row r="11" ht="16.25" customHeight="1" spans="1:8">
      <c r="A11" s="83" t="s">
        <v>62</v>
      </c>
      <c r="B11" s="82"/>
      <c r="C11" s="83" t="s">
        <v>63</v>
      </c>
      <c r="D11" s="95"/>
      <c r="E11" s="83" t="s">
        <v>64</v>
      </c>
      <c r="F11" s="82"/>
      <c r="G11" s="83" t="s">
        <v>65</v>
      </c>
      <c r="H11" s="82"/>
    </row>
    <row r="12" ht="16.25" customHeight="1" spans="1:8">
      <c r="A12" s="83" t="s">
        <v>66</v>
      </c>
      <c r="B12" s="82"/>
      <c r="C12" s="83" t="s">
        <v>67</v>
      </c>
      <c r="D12" s="95"/>
      <c r="E12" s="83" t="s">
        <v>68</v>
      </c>
      <c r="F12" s="82">
        <v>1338</v>
      </c>
      <c r="G12" s="83" t="s">
        <v>69</v>
      </c>
      <c r="H12" s="82"/>
    </row>
    <row r="13" ht="16.25" customHeight="1" spans="1:8">
      <c r="A13" s="83" t="s">
        <v>70</v>
      </c>
      <c r="B13" s="82"/>
      <c r="C13" s="83" t="s">
        <v>71</v>
      </c>
      <c r="D13" s="95">
        <v>468.27394</v>
      </c>
      <c r="E13" s="83" t="s">
        <v>72</v>
      </c>
      <c r="F13" s="82"/>
      <c r="G13" s="83" t="s">
        <v>73</v>
      </c>
      <c r="H13" s="82"/>
    </row>
    <row r="14" ht="16.25" customHeight="1" spans="1:8">
      <c r="A14" s="83" t="s">
        <v>74</v>
      </c>
      <c r="B14" s="82"/>
      <c r="C14" s="83" t="s">
        <v>75</v>
      </c>
      <c r="D14" s="95"/>
      <c r="E14" s="83" t="s">
        <v>76</v>
      </c>
      <c r="F14" s="82"/>
      <c r="G14" s="83" t="s">
        <v>77</v>
      </c>
      <c r="H14" s="82">
        <v>320.719638</v>
      </c>
    </row>
    <row r="15" ht="16.25" customHeight="1" spans="1:8">
      <c r="A15" s="83" t="s">
        <v>78</v>
      </c>
      <c r="B15" s="82"/>
      <c r="C15" s="83" t="s">
        <v>79</v>
      </c>
      <c r="D15" s="95">
        <v>57.883572</v>
      </c>
      <c r="E15" s="83" t="s">
        <v>80</v>
      </c>
      <c r="F15" s="82"/>
      <c r="G15" s="83" t="s">
        <v>81</v>
      </c>
      <c r="H15" s="82"/>
    </row>
    <row r="16" ht="16.25" customHeight="1" spans="1:8">
      <c r="A16" s="83" t="s">
        <v>82</v>
      </c>
      <c r="B16" s="82"/>
      <c r="C16" s="83" t="s">
        <v>83</v>
      </c>
      <c r="D16" s="95"/>
      <c r="E16" s="83" t="s">
        <v>84</v>
      </c>
      <c r="F16" s="82"/>
      <c r="G16" s="83" t="s">
        <v>85</v>
      </c>
      <c r="H16" s="82"/>
    </row>
    <row r="17" ht="16.25" customHeight="1" spans="1:8">
      <c r="A17" s="83" t="s">
        <v>86</v>
      </c>
      <c r="B17" s="82"/>
      <c r="C17" s="83" t="s">
        <v>87</v>
      </c>
      <c r="D17" s="95">
        <v>2513.42</v>
      </c>
      <c r="E17" s="83" t="s">
        <v>88</v>
      </c>
      <c r="F17" s="82"/>
      <c r="G17" s="83" t="s">
        <v>89</v>
      </c>
      <c r="H17" s="82"/>
    </row>
    <row r="18" ht="16.25" customHeight="1" spans="1:8">
      <c r="A18" s="83" t="s">
        <v>90</v>
      </c>
      <c r="B18" s="82"/>
      <c r="C18" s="83" t="s">
        <v>91</v>
      </c>
      <c r="D18" s="95"/>
      <c r="E18" s="83" t="s">
        <v>92</v>
      </c>
      <c r="F18" s="82"/>
      <c r="G18" s="83" t="s">
        <v>93</v>
      </c>
      <c r="H18" s="82"/>
    </row>
    <row r="19" ht="16.25" customHeight="1" spans="1:8">
      <c r="A19" s="83" t="s">
        <v>94</v>
      </c>
      <c r="B19" s="82"/>
      <c r="C19" s="83" t="s">
        <v>95</v>
      </c>
      <c r="D19" s="95"/>
      <c r="E19" s="83" t="s">
        <v>96</v>
      </c>
      <c r="F19" s="82"/>
      <c r="G19" s="83" t="s">
        <v>97</v>
      </c>
      <c r="H19" s="82"/>
    </row>
    <row r="20" ht="16.25" customHeight="1" spans="1:8">
      <c r="A20" s="91" t="s">
        <v>98</v>
      </c>
      <c r="B20" s="90"/>
      <c r="C20" s="83" t="s">
        <v>99</v>
      </c>
      <c r="D20" s="95"/>
      <c r="E20" s="83" t="s">
        <v>100</v>
      </c>
      <c r="F20" s="82"/>
      <c r="G20" s="83"/>
      <c r="H20" s="82"/>
    </row>
    <row r="21" ht="16.25" customHeight="1" spans="1:8">
      <c r="A21" s="91" t="s">
        <v>101</v>
      </c>
      <c r="B21" s="90"/>
      <c r="C21" s="83" t="s">
        <v>102</v>
      </c>
      <c r="D21" s="95"/>
      <c r="E21" s="91" t="s">
        <v>103</v>
      </c>
      <c r="F21" s="90"/>
      <c r="G21" s="83"/>
      <c r="H21" s="82"/>
    </row>
    <row r="22" ht="16.25" customHeight="1" spans="1:8">
      <c r="A22" s="91" t="s">
        <v>104</v>
      </c>
      <c r="B22" s="90"/>
      <c r="C22" s="83" t="s">
        <v>105</v>
      </c>
      <c r="D22" s="95"/>
      <c r="E22" s="83"/>
      <c r="F22" s="83"/>
      <c r="G22" s="83"/>
      <c r="H22" s="82"/>
    </row>
    <row r="23" ht="16.25" customHeight="1" spans="1:8">
      <c r="A23" s="91" t="s">
        <v>106</v>
      </c>
      <c r="B23" s="90"/>
      <c r="C23" s="83" t="s">
        <v>107</v>
      </c>
      <c r="D23" s="95"/>
      <c r="E23" s="83"/>
      <c r="F23" s="83"/>
      <c r="G23" s="83"/>
      <c r="H23" s="82"/>
    </row>
    <row r="24" ht="16.25" customHeight="1" spans="1:8">
      <c r="A24" s="91" t="s">
        <v>108</v>
      </c>
      <c r="B24" s="90"/>
      <c r="C24" s="83" t="s">
        <v>109</v>
      </c>
      <c r="D24" s="95"/>
      <c r="E24" s="83"/>
      <c r="F24" s="83"/>
      <c r="G24" s="83"/>
      <c r="H24" s="82"/>
    </row>
    <row r="25" ht="16.25" customHeight="1" spans="1:8">
      <c r="A25" s="83" t="s">
        <v>110</v>
      </c>
      <c r="B25" s="82"/>
      <c r="C25" s="83" t="s">
        <v>111</v>
      </c>
      <c r="D25" s="95">
        <v>106.45272</v>
      </c>
      <c r="E25" s="83"/>
      <c r="F25" s="83"/>
      <c r="G25" s="83"/>
      <c r="H25" s="82"/>
    </row>
    <row r="26" ht="16.25" customHeight="1" spans="1:8">
      <c r="A26" s="83" t="s">
        <v>112</v>
      </c>
      <c r="B26" s="82"/>
      <c r="C26" s="83" t="s">
        <v>113</v>
      </c>
      <c r="D26" s="95"/>
      <c r="E26" s="83"/>
      <c r="F26" s="83"/>
      <c r="G26" s="83"/>
      <c r="H26" s="82"/>
    </row>
    <row r="27" ht="16.25" customHeight="1" spans="1:8">
      <c r="A27" s="83" t="s">
        <v>114</v>
      </c>
      <c r="B27" s="82"/>
      <c r="C27" s="83" t="s">
        <v>115</v>
      </c>
      <c r="D27" s="95"/>
      <c r="E27" s="83"/>
      <c r="F27" s="83"/>
      <c r="G27" s="83"/>
      <c r="H27" s="82"/>
    </row>
    <row r="28" ht="16.25" customHeight="1" spans="1:8">
      <c r="A28" s="91" t="s">
        <v>116</v>
      </c>
      <c r="B28" s="90"/>
      <c r="C28" s="83" t="s">
        <v>117</v>
      </c>
      <c r="D28" s="95"/>
      <c r="E28" s="83"/>
      <c r="F28" s="83"/>
      <c r="G28" s="83"/>
      <c r="H28" s="82"/>
    </row>
    <row r="29" ht="16.25" customHeight="1" spans="1:8">
      <c r="A29" s="91" t="s">
        <v>118</v>
      </c>
      <c r="B29" s="90"/>
      <c r="C29" s="83" t="s">
        <v>119</v>
      </c>
      <c r="D29" s="95"/>
      <c r="E29" s="83"/>
      <c r="F29" s="83"/>
      <c r="G29" s="83"/>
      <c r="H29" s="82"/>
    </row>
    <row r="30" ht="16.25" customHeight="1" spans="1:8">
      <c r="A30" s="91" t="s">
        <v>120</v>
      </c>
      <c r="B30" s="90"/>
      <c r="C30" s="83" t="s">
        <v>121</v>
      </c>
      <c r="D30" s="95"/>
      <c r="E30" s="83"/>
      <c r="F30" s="83"/>
      <c r="G30" s="83"/>
      <c r="H30" s="82"/>
    </row>
    <row r="31" ht="16.25" customHeight="1" spans="1:8">
      <c r="A31" s="91" t="s">
        <v>122</v>
      </c>
      <c r="B31" s="90"/>
      <c r="C31" s="83" t="s">
        <v>123</v>
      </c>
      <c r="D31" s="95"/>
      <c r="E31" s="83"/>
      <c r="F31" s="83"/>
      <c r="G31" s="83"/>
      <c r="H31" s="82"/>
    </row>
    <row r="32" ht="16.25" customHeight="1" spans="1:8">
      <c r="A32" s="91" t="s">
        <v>124</v>
      </c>
      <c r="B32" s="90"/>
      <c r="C32" s="83" t="s">
        <v>125</v>
      </c>
      <c r="D32" s="95"/>
      <c r="E32" s="83"/>
      <c r="F32" s="83"/>
      <c r="G32" s="83"/>
      <c r="H32" s="82"/>
    </row>
    <row r="33" ht="16.25" customHeight="1" spans="1:8">
      <c r="A33" s="83"/>
      <c r="B33" s="83"/>
      <c r="C33" s="83" t="s">
        <v>126</v>
      </c>
      <c r="D33" s="95"/>
      <c r="E33" s="83"/>
      <c r="F33" s="83"/>
      <c r="G33" s="83"/>
      <c r="H33" s="83"/>
    </row>
    <row r="34" ht="16.25" customHeight="1" spans="1:8">
      <c r="A34" s="83"/>
      <c r="B34" s="83"/>
      <c r="C34" s="83" t="s">
        <v>127</v>
      </c>
      <c r="D34" s="95"/>
      <c r="E34" s="83"/>
      <c r="F34" s="83"/>
      <c r="G34" s="83"/>
      <c r="H34" s="83"/>
    </row>
    <row r="35" ht="16.25" customHeight="1" spans="1:8">
      <c r="A35" s="83"/>
      <c r="B35" s="83"/>
      <c r="C35" s="83" t="s">
        <v>128</v>
      </c>
      <c r="D35" s="95"/>
      <c r="E35" s="83"/>
      <c r="F35" s="83"/>
      <c r="G35" s="83"/>
      <c r="H35" s="83"/>
    </row>
    <row r="36" ht="16.25" customHeight="1" spans="1:8">
      <c r="A36" s="83"/>
      <c r="B36" s="83"/>
      <c r="C36" s="83"/>
      <c r="D36" s="83"/>
      <c r="E36" s="83"/>
      <c r="F36" s="83"/>
      <c r="G36" s="83"/>
      <c r="H36" s="83"/>
    </row>
    <row r="37" ht="16.25" customHeight="1" spans="1:8">
      <c r="A37" s="91" t="s">
        <v>129</v>
      </c>
      <c r="B37" s="90">
        <v>3146.02137</v>
      </c>
      <c r="C37" s="91" t="s">
        <v>130</v>
      </c>
      <c r="D37" s="90">
        <v>3146.02137</v>
      </c>
      <c r="E37" s="91" t="s">
        <v>130</v>
      </c>
      <c r="F37" s="90">
        <v>3146.02137</v>
      </c>
      <c r="G37" s="91" t="s">
        <v>130</v>
      </c>
      <c r="H37" s="90">
        <v>3146.02137</v>
      </c>
    </row>
    <row r="38" ht="16.25" customHeight="1" spans="1:8">
      <c r="A38" s="91" t="s">
        <v>131</v>
      </c>
      <c r="B38" s="90"/>
      <c r="C38" s="91" t="s">
        <v>132</v>
      </c>
      <c r="D38" s="90"/>
      <c r="E38" s="91" t="s">
        <v>132</v>
      </c>
      <c r="F38" s="90"/>
      <c r="G38" s="91" t="s">
        <v>132</v>
      </c>
      <c r="H38" s="90"/>
    </row>
    <row r="39" ht="16.25" customHeight="1" spans="1:8">
      <c r="A39" s="83"/>
      <c r="B39" s="82"/>
      <c r="C39" s="83"/>
      <c r="D39" s="82"/>
      <c r="E39" s="91"/>
      <c r="F39" s="90"/>
      <c r="G39" s="91"/>
      <c r="H39" s="90"/>
    </row>
    <row r="40" ht="16.25" customHeight="1" spans="1:8">
      <c r="A40" s="91" t="s">
        <v>133</v>
      </c>
      <c r="B40" s="90">
        <v>3146.02137</v>
      </c>
      <c r="C40" s="91" t="s">
        <v>134</v>
      </c>
      <c r="D40" s="90">
        <v>3146.02137</v>
      </c>
      <c r="E40" s="91" t="s">
        <v>134</v>
      </c>
      <c r="F40" s="90">
        <v>3146.02137</v>
      </c>
      <c r="G40" s="91" t="s">
        <v>134</v>
      </c>
      <c r="H40" s="90">
        <v>3146.02137</v>
      </c>
    </row>
    <row r="41" ht="17.9" customHeight="1" spans="1:8">
      <c r="A41" s="154" t="s">
        <v>135</v>
      </c>
      <c r="B41" s="154"/>
      <c r="C41" s="154"/>
      <c r="D41" s="96"/>
      <c r="E41" s="96"/>
      <c r="F41" s="96"/>
      <c r="G41" s="96"/>
      <c r="H41" s="9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</cols>
  <sheetData>
    <row r="1" ht="16.35" customHeight="1" spans="1:25">
      <c r="A1" s="77"/>
      <c r="X1" s="62" t="s">
        <v>136</v>
      </c>
      <c r="Y1" s="62"/>
    </row>
    <row r="2" ht="33.6" customHeight="1" spans="1:25">
      <c r="A2" s="92" t="s">
        <v>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ht="22.4" customHeight="1" spans="1:25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5" t="s">
        <v>34</v>
      </c>
      <c r="Y3" s="85"/>
    </row>
    <row r="4" ht="22.4" customHeight="1" spans="1:25">
      <c r="A4" s="80" t="s">
        <v>137</v>
      </c>
      <c r="B4" s="80" t="s">
        <v>138</v>
      </c>
      <c r="C4" s="80" t="s">
        <v>139</v>
      </c>
      <c r="D4" s="80" t="s">
        <v>140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 t="s">
        <v>131</v>
      </c>
      <c r="T4" s="80"/>
      <c r="U4" s="80"/>
      <c r="V4" s="80"/>
      <c r="W4" s="80"/>
      <c r="X4" s="80"/>
      <c r="Y4" s="80"/>
    </row>
    <row r="5" ht="22.4" customHeight="1" spans="1:25">
      <c r="A5" s="80"/>
      <c r="B5" s="80"/>
      <c r="C5" s="80"/>
      <c r="D5" s="80" t="s">
        <v>141</v>
      </c>
      <c r="E5" s="80" t="s">
        <v>142</v>
      </c>
      <c r="F5" s="80" t="s">
        <v>143</v>
      </c>
      <c r="G5" s="80" t="s">
        <v>144</v>
      </c>
      <c r="H5" s="80" t="s">
        <v>145</v>
      </c>
      <c r="I5" s="80" t="s">
        <v>146</v>
      </c>
      <c r="J5" s="80" t="s">
        <v>147</v>
      </c>
      <c r="K5" s="80"/>
      <c r="L5" s="80"/>
      <c r="M5" s="80"/>
      <c r="N5" s="80" t="s">
        <v>148</v>
      </c>
      <c r="O5" s="80" t="s">
        <v>149</v>
      </c>
      <c r="P5" s="80" t="s">
        <v>150</v>
      </c>
      <c r="Q5" s="80" t="s">
        <v>151</v>
      </c>
      <c r="R5" s="80" t="s">
        <v>152</v>
      </c>
      <c r="S5" s="80" t="s">
        <v>141</v>
      </c>
      <c r="T5" s="80" t="s">
        <v>142</v>
      </c>
      <c r="U5" s="80" t="s">
        <v>143</v>
      </c>
      <c r="V5" s="80" t="s">
        <v>144</v>
      </c>
      <c r="W5" s="80" t="s">
        <v>145</v>
      </c>
      <c r="X5" s="80" t="s">
        <v>146</v>
      </c>
      <c r="Y5" s="80" t="s">
        <v>153</v>
      </c>
    </row>
    <row r="6" ht="22.4" customHeight="1" spans="1:25">
      <c r="A6" s="80"/>
      <c r="B6" s="80"/>
      <c r="C6" s="80"/>
      <c r="D6" s="80"/>
      <c r="E6" s="80"/>
      <c r="F6" s="80"/>
      <c r="G6" s="80"/>
      <c r="H6" s="80"/>
      <c r="I6" s="80"/>
      <c r="J6" s="80" t="s">
        <v>154</v>
      </c>
      <c r="K6" s="80" t="s">
        <v>155</v>
      </c>
      <c r="L6" s="80" t="s">
        <v>156</v>
      </c>
      <c r="M6" s="80" t="s">
        <v>145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ht="22.8" customHeight="1" spans="1:25">
      <c r="A7" s="91"/>
      <c r="B7" s="91" t="s">
        <v>139</v>
      </c>
      <c r="C7" s="98">
        <v>3146.02137</v>
      </c>
      <c r="D7" s="98">
        <v>3146.02137</v>
      </c>
      <c r="E7" s="98">
        <v>3146.02137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22.8" customHeight="1" spans="1:25">
      <c r="A8" s="89" t="s">
        <v>157</v>
      </c>
      <c r="B8" s="89" t="s">
        <v>3</v>
      </c>
      <c r="C8" s="98">
        <v>3146.02137</v>
      </c>
      <c r="D8" s="98">
        <v>3146.02137</v>
      </c>
      <c r="E8" s="98">
        <v>3146.02137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</row>
    <row r="9" ht="22.8" customHeight="1" spans="1:25">
      <c r="A9" s="102" t="s">
        <v>158</v>
      </c>
      <c r="B9" s="102" t="s">
        <v>159</v>
      </c>
      <c r="C9" s="95">
        <v>3146.02137</v>
      </c>
      <c r="D9" s="95">
        <v>3146.02137</v>
      </c>
      <c r="E9" s="82">
        <v>3146.02137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16.35" customHeight="1"/>
    <row r="11" ht="16.35" customHeight="1" spans="7:7">
      <c r="G11" s="7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F20" sqref="F20:F22"/>
    </sheetView>
  </sheetViews>
  <sheetFormatPr defaultColWidth="10" defaultRowHeight="14.1"/>
  <cols>
    <col min="1" max="1" width="4.62162162162162" customWidth="1"/>
    <col min="2" max="2" width="4.87387387387387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77"/>
      <c r="D1" s="141"/>
      <c r="K1" s="62" t="s">
        <v>160</v>
      </c>
    </row>
    <row r="2" ht="31.9" customHeight="1" spans="1:1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ht="25" customHeight="1" spans="1:1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85" t="s">
        <v>34</v>
      </c>
    </row>
    <row r="4" ht="27.6" customHeight="1" spans="1:11">
      <c r="A4" s="88" t="s">
        <v>161</v>
      </c>
      <c r="B4" s="88"/>
      <c r="C4" s="88"/>
      <c r="D4" s="88" t="s">
        <v>162</v>
      </c>
      <c r="E4" s="88" t="s">
        <v>163</v>
      </c>
      <c r="F4" s="88" t="s">
        <v>139</v>
      </c>
      <c r="G4" s="88" t="s">
        <v>164</v>
      </c>
      <c r="H4" s="88" t="s">
        <v>165</v>
      </c>
      <c r="I4" s="88" t="s">
        <v>166</v>
      </c>
      <c r="J4" s="88" t="s">
        <v>167</v>
      </c>
      <c r="K4" s="88" t="s">
        <v>168</v>
      </c>
    </row>
    <row r="5" ht="25.85" customHeight="1" spans="1:11">
      <c r="A5" s="88" t="s">
        <v>169</v>
      </c>
      <c r="B5" s="88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</row>
    <row r="6" ht="22.8" customHeight="1" spans="1:11">
      <c r="A6" s="81"/>
      <c r="B6" s="81"/>
      <c r="C6" s="81"/>
      <c r="D6" s="143" t="s">
        <v>139</v>
      </c>
      <c r="E6" s="143"/>
      <c r="F6" s="144">
        <v>3146.02</v>
      </c>
      <c r="G6" s="144">
        <v>1808.02</v>
      </c>
      <c r="H6" s="144">
        <v>1338</v>
      </c>
      <c r="I6" s="144"/>
      <c r="J6" s="143"/>
      <c r="K6" s="143"/>
    </row>
    <row r="7" ht="22.8" customHeight="1" spans="1:11">
      <c r="A7" s="145"/>
      <c r="B7" s="145"/>
      <c r="C7" s="145"/>
      <c r="D7" s="146" t="s">
        <v>157</v>
      </c>
      <c r="E7" s="146" t="s">
        <v>3</v>
      </c>
      <c r="F7" s="147">
        <v>3146.02</v>
      </c>
      <c r="G7" s="147">
        <v>1808.02</v>
      </c>
      <c r="H7" s="147">
        <v>1338</v>
      </c>
      <c r="I7" s="147">
        <v>0</v>
      </c>
      <c r="J7" s="151">
        <v>0</v>
      </c>
      <c r="K7" s="151">
        <v>0</v>
      </c>
    </row>
    <row r="8" ht="22.8" customHeight="1" spans="1:11">
      <c r="A8" s="145"/>
      <c r="B8" s="145"/>
      <c r="C8" s="145"/>
      <c r="D8" s="146" t="s">
        <v>158</v>
      </c>
      <c r="E8" s="146" t="s">
        <v>159</v>
      </c>
      <c r="F8" s="147">
        <v>3146.02</v>
      </c>
      <c r="G8" s="147">
        <v>1808.02</v>
      </c>
      <c r="H8" s="147">
        <v>1338</v>
      </c>
      <c r="I8" s="147"/>
      <c r="J8" s="151"/>
      <c r="K8" s="151"/>
    </row>
    <row r="9" ht="22.8" customHeight="1" spans="1:11">
      <c r="A9" s="80" t="s">
        <v>172</v>
      </c>
      <c r="B9" s="80"/>
      <c r="C9" s="80"/>
      <c r="D9" s="89" t="s">
        <v>172</v>
      </c>
      <c r="E9" s="89" t="s">
        <v>173</v>
      </c>
      <c r="F9" s="98">
        <v>468.27394</v>
      </c>
      <c r="G9" s="98">
        <v>468.27394</v>
      </c>
      <c r="H9" s="98">
        <v>0</v>
      </c>
      <c r="I9" s="98">
        <v>0</v>
      </c>
      <c r="J9" s="97"/>
      <c r="K9" s="97"/>
    </row>
    <row r="10" ht="22.8" customHeight="1" spans="1:11">
      <c r="A10" s="80" t="s">
        <v>172</v>
      </c>
      <c r="B10" s="80" t="s">
        <v>174</v>
      </c>
      <c r="C10" s="80"/>
      <c r="D10" s="89" t="s">
        <v>175</v>
      </c>
      <c r="E10" s="89" t="s">
        <v>176</v>
      </c>
      <c r="F10" s="98">
        <v>457.47136</v>
      </c>
      <c r="G10" s="98">
        <v>457.47136</v>
      </c>
      <c r="H10" s="98">
        <v>0</v>
      </c>
      <c r="I10" s="98">
        <v>0</v>
      </c>
      <c r="J10" s="97"/>
      <c r="K10" s="97"/>
    </row>
    <row r="11" ht="22.8" customHeight="1" spans="1:11">
      <c r="A11" s="148" t="s">
        <v>172</v>
      </c>
      <c r="B11" s="148" t="s">
        <v>174</v>
      </c>
      <c r="C11" s="148" t="s">
        <v>177</v>
      </c>
      <c r="D11" s="149" t="s">
        <v>178</v>
      </c>
      <c r="E11" s="149" t="s">
        <v>179</v>
      </c>
      <c r="F11" s="150">
        <v>315.5344</v>
      </c>
      <c r="G11" s="150">
        <v>315.5344</v>
      </c>
      <c r="H11" s="150"/>
      <c r="I11" s="150"/>
      <c r="J11" s="152"/>
      <c r="K11" s="152"/>
    </row>
    <row r="12" ht="22.8" customHeight="1" spans="1:11">
      <c r="A12" s="148" t="s">
        <v>172</v>
      </c>
      <c r="B12" s="148" t="s">
        <v>174</v>
      </c>
      <c r="C12" s="148" t="s">
        <v>174</v>
      </c>
      <c r="D12" s="149" t="s">
        <v>180</v>
      </c>
      <c r="E12" s="149" t="s">
        <v>181</v>
      </c>
      <c r="F12" s="150">
        <v>141.93696</v>
      </c>
      <c r="G12" s="150">
        <v>141.93696</v>
      </c>
      <c r="H12" s="150"/>
      <c r="I12" s="150"/>
      <c r="J12" s="152"/>
      <c r="K12" s="152"/>
    </row>
    <row r="13" ht="22.8" customHeight="1" spans="1:11">
      <c r="A13" s="80" t="s">
        <v>172</v>
      </c>
      <c r="B13" s="80" t="s">
        <v>182</v>
      </c>
      <c r="C13" s="80"/>
      <c r="D13" s="89" t="s">
        <v>183</v>
      </c>
      <c r="E13" s="89" t="s">
        <v>184</v>
      </c>
      <c r="F13" s="98">
        <v>6.481548</v>
      </c>
      <c r="G13" s="98">
        <v>6.481548</v>
      </c>
      <c r="H13" s="98">
        <v>0</v>
      </c>
      <c r="I13" s="98">
        <v>0</v>
      </c>
      <c r="J13" s="97"/>
      <c r="K13" s="97"/>
    </row>
    <row r="14" ht="22.8" customHeight="1" spans="1:11">
      <c r="A14" s="148" t="s">
        <v>172</v>
      </c>
      <c r="B14" s="148" t="s">
        <v>182</v>
      </c>
      <c r="C14" s="148" t="s">
        <v>185</v>
      </c>
      <c r="D14" s="149" t="s">
        <v>186</v>
      </c>
      <c r="E14" s="149" t="s">
        <v>187</v>
      </c>
      <c r="F14" s="150">
        <v>6.481548</v>
      </c>
      <c r="G14" s="150">
        <v>6.481548</v>
      </c>
      <c r="H14" s="150"/>
      <c r="I14" s="150"/>
      <c r="J14" s="152"/>
      <c r="K14" s="152"/>
    </row>
    <row r="15" ht="22.8" customHeight="1" spans="1:11">
      <c r="A15" s="80" t="s">
        <v>172</v>
      </c>
      <c r="B15" s="80" t="s">
        <v>188</v>
      </c>
      <c r="C15" s="80"/>
      <c r="D15" s="89" t="s">
        <v>189</v>
      </c>
      <c r="E15" s="89" t="s">
        <v>190</v>
      </c>
      <c r="F15" s="98">
        <v>4.321032</v>
      </c>
      <c r="G15" s="98">
        <v>4.321032</v>
      </c>
      <c r="H15" s="98">
        <v>0</v>
      </c>
      <c r="I15" s="98">
        <v>0</v>
      </c>
      <c r="J15" s="97"/>
      <c r="K15" s="97"/>
    </row>
    <row r="16" ht="22.8" customHeight="1" spans="1:11">
      <c r="A16" s="148" t="s">
        <v>172</v>
      </c>
      <c r="B16" s="148" t="s">
        <v>188</v>
      </c>
      <c r="C16" s="148" t="s">
        <v>177</v>
      </c>
      <c r="D16" s="149" t="s">
        <v>191</v>
      </c>
      <c r="E16" s="149" t="s">
        <v>192</v>
      </c>
      <c r="F16" s="150">
        <v>4.321032</v>
      </c>
      <c r="G16" s="150">
        <v>4.321032</v>
      </c>
      <c r="H16" s="150"/>
      <c r="I16" s="150"/>
      <c r="J16" s="152"/>
      <c r="K16" s="152"/>
    </row>
    <row r="17" ht="22.8" customHeight="1" spans="1:11">
      <c r="A17" s="80" t="s">
        <v>193</v>
      </c>
      <c r="B17" s="80"/>
      <c r="C17" s="80"/>
      <c r="D17" s="89" t="s">
        <v>193</v>
      </c>
      <c r="E17" s="89" t="s">
        <v>194</v>
      </c>
      <c r="F17" s="98">
        <v>57.883572</v>
      </c>
      <c r="G17" s="98">
        <v>57.883572</v>
      </c>
      <c r="H17" s="98">
        <v>0</v>
      </c>
      <c r="I17" s="98">
        <v>0</v>
      </c>
      <c r="J17" s="97"/>
      <c r="K17" s="97"/>
    </row>
    <row r="18" ht="22.8" customHeight="1" spans="1:11">
      <c r="A18" s="80" t="s">
        <v>193</v>
      </c>
      <c r="B18" s="80" t="s">
        <v>182</v>
      </c>
      <c r="C18" s="80"/>
      <c r="D18" s="89" t="s">
        <v>195</v>
      </c>
      <c r="E18" s="89" t="s">
        <v>196</v>
      </c>
      <c r="F18" s="98">
        <v>57.883572</v>
      </c>
      <c r="G18" s="98">
        <v>57.883572</v>
      </c>
      <c r="H18" s="98">
        <v>0</v>
      </c>
      <c r="I18" s="98">
        <v>0</v>
      </c>
      <c r="J18" s="97"/>
      <c r="K18" s="97"/>
    </row>
    <row r="19" ht="22.8" customHeight="1" spans="1:11">
      <c r="A19" s="148" t="s">
        <v>193</v>
      </c>
      <c r="B19" s="148" t="s">
        <v>182</v>
      </c>
      <c r="C19" s="148" t="s">
        <v>177</v>
      </c>
      <c r="D19" s="149" t="s">
        <v>197</v>
      </c>
      <c r="E19" s="149" t="s">
        <v>198</v>
      </c>
      <c r="F19" s="150">
        <v>57.883572</v>
      </c>
      <c r="G19" s="150">
        <v>57.883572</v>
      </c>
      <c r="H19" s="150"/>
      <c r="I19" s="150"/>
      <c r="J19" s="152"/>
      <c r="K19" s="152"/>
    </row>
    <row r="20" ht="22.8" customHeight="1" spans="1:11">
      <c r="A20" s="80" t="s">
        <v>199</v>
      </c>
      <c r="B20" s="80"/>
      <c r="C20" s="80"/>
      <c r="D20" s="89" t="s">
        <v>199</v>
      </c>
      <c r="E20" s="89" t="s">
        <v>200</v>
      </c>
      <c r="F20" s="98">
        <v>2513.42</v>
      </c>
      <c r="G20" s="98">
        <v>1175.42</v>
      </c>
      <c r="H20" s="98">
        <v>1338</v>
      </c>
      <c r="I20" s="98">
        <v>0</v>
      </c>
      <c r="J20" s="97"/>
      <c r="K20" s="97"/>
    </row>
    <row r="21" ht="22.8" customHeight="1" spans="1:11">
      <c r="A21" s="80" t="s">
        <v>199</v>
      </c>
      <c r="B21" s="80" t="s">
        <v>174</v>
      </c>
      <c r="C21" s="80"/>
      <c r="D21" s="89" t="s">
        <v>201</v>
      </c>
      <c r="E21" s="89" t="s">
        <v>202</v>
      </c>
      <c r="F21" s="98">
        <v>2513.42</v>
      </c>
      <c r="G21" s="98">
        <v>1175.42</v>
      </c>
      <c r="H21" s="98">
        <v>1338</v>
      </c>
      <c r="I21" s="98">
        <v>0</v>
      </c>
      <c r="J21" s="97"/>
      <c r="K21" s="97"/>
    </row>
    <row r="22" ht="22.8" customHeight="1" spans="1:11">
      <c r="A22" s="148" t="s">
        <v>199</v>
      </c>
      <c r="B22" s="148" t="s">
        <v>174</v>
      </c>
      <c r="C22" s="148" t="s">
        <v>203</v>
      </c>
      <c r="D22" s="149" t="s">
        <v>204</v>
      </c>
      <c r="E22" s="149" t="s">
        <v>205</v>
      </c>
      <c r="F22" s="150">
        <v>2513.42</v>
      </c>
      <c r="G22" s="150">
        <v>1175.42</v>
      </c>
      <c r="H22" s="150">
        <v>1338</v>
      </c>
      <c r="I22" s="150"/>
      <c r="J22" s="152"/>
      <c r="K22" s="152"/>
    </row>
    <row r="23" ht="22.8" customHeight="1" spans="1:11">
      <c r="A23" s="80" t="s">
        <v>206</v>
      </c>
      <c r="B23" s="80"/>
      <c r="C23" s="80"/>
      <c r="D23" s="89" t="s">
        <v>206</v>
      </c>
      <c r="E23" s="89" t="s">
        <v>207</v>
      </c>
      <c r="F23" s="98">
        <v>106.45272</v>
      </c>
      <c r="G23" s="98">
        <v>106.45272</v>
      </c>
      <c r="H23" s="98">
        <v>0</v>
      </c>
      <c r="I23" s="98">
        <v>0</v>
      </c>
      <c r="J23" s="97"/>
      <c r="K23" s="97"/>
    </row>
    <row r="24" ht="22.8" customHeight="1" spans="1:11">
      <c r="A24" s="80" t="s">
        <v>206</v>
      </c>
      <c r="B24" s="80" t="s">
        <v>177</v>
      </c>
      <c r="C24" s="80"/>
      <c r="D24" s="89" t="s">
        <v>208</v>
      </c>
      <c r="E24" s="89" t="s">
        <v>209</v>
      </c>
      <c r="F24" s="98">
        <v>106.45272</v>
      </c>
      <c r="G24" s="98">
        <v>106.45272</v>
      </c>
      <c r="H24" s="98">
        <v>0</v>
      </c>
      <c r="I24" s="98">
        <v>0</v>
      </c>
      <c r="J24" s="97"/>
      <c r="K24" s="97"/>
    </row>
    <row r="25" ht="22.8" customHeight="1" spans="1:11">
      <c r="A25" s="148" t="s">
        <v>206</v>
      </c>
      <c r="B25" s="148" t="s">
        <v>177</v>
      </c>
      <c r="C25" s="148" t="s">
        <v>203</v>
      </c>
      <c r="D25" s="149" t="s">
        <v>210</v>
      </c>
      <c r="E25" s="149" t="s">
        <v>211</v>
      </c>
      <c r="F25" s="150">
        <v>106.45272</v>
      </c>
      <c r="G25" s="150">
        <v>106.45272</v>
      </c>
      <c r="H25" s="150"/>
      <c r="I25" s="150"/>
      <c r="J25" s="152"/>
      <c r="K25" s="15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4" workbookViewId="0">
      <selection activeCell="H31" sqref="H3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1" width="9.76576576576577" customWidth="1"/>
  </cols>
  <sheetData>
    <row r="1" ht="16.35" customHeight="1" spans="1:20">
      <c r="A1" s="77"/>
      <c r="S1" s="62" t="s">
        <v>212</v>
      </c>
      <c r="T1" s="62"/>
    </row>
    <row r="2" ht="42.25" customHeight="1" spans="1:20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ht="19.8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19.8" customHeight="1" spans="1:20">
      <c r="A4" s="80" t="s">
        <v>161</v>
      </c>
      <c r="B4" s="80"/>
      <c r="C4" s="80"/>
      <c r="D4" s="80" t="s">
        <v>213</v>
      </c>
      <c r="E4" s="80" t="s">
        <v>214</v>
      </c>
      <c r="F4" s="80" t="s">
        <v>215</v>
      </c>
      <c r="G4" s="80" t="s">
        <v>216</v>
      </c>
      <c r="H4" s="80" t="s">
        <v>217</v>
      </c>
      <c r="I4" s="80" t="s">
        <v>218</v>
      </c>
      <c r="J4" s="80" t="s">
        <v>219</v>
      </c>
      <c r="K4" s="80" t="s">
        <v>220</v>
      </c>
      <c r="L4" s="80" t="s">
        <v>221</v>
      </c>
      <c r="M4" s="80" t="s">
        <v>222</v>
      </c>
      <c r="N4" s="80" t="s">
        <v>223</v>
      </c>
      <c r="O4" s="80" t="s">
        <v>224</v>
      </c>
      <c r="P4" s="80" t="s">
        <v>225</v>
      </c>
      <c r="Q4" s="80" t="s">
        <v>226</v>
      </c>
      <c r="R4" s="80" t="s">
        <v>227</v>
      </c>
      <c r="S4" s="80" t="s">
        <v>228</v>
      </c>
      <c r="T4" s="80" t="s">
        <v>229</v>
      </c>
    </row>
    <row r="5" ht="20.7" customHeight="1" spans="1:20">
      <c r="A5" s="80" t="s">
        <v>169</v>
      </c>
      <c r="B5" s="80" t="s">
        <v>170</v>
      </c>
      <c r="C5" s="80" t="s">
        <v>171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ht="22.8" customHeight="1" spans="1:20">
      <c r="A6" s="91"/>
      <c r="B6" s="91"/>
      <c r="C6" s="91"/>
      <c r="D6" s="91"/>
      <c r="E6" s="91" t="s">
        <v>139</v>
      </c>
      <c r="F6" s="90">
        <v>3146.02137</v>
      </c>
      <c r="G6" s="90"/>
      <c r="H6" s="90"/>
      <c r="I6" s="90"/>
      <c r="J6" s="90"/>
      <c r="K6" s="90">
        <v>2825.301732</v>
      </c>
      <c r="L6" s="90"/>
      <c r="M6" s="90"/>
      <c r="N6" s="90"/>
      <c r="O6" s="90">
        <v>320.719638</v>
      </c>
      <c r="P6" s="90"/>
      <c r="Q6" s="90"/>
      <c r="R6" s="90"/>
      <c r="S6" s="90"/>
      <c r="T6" s="90"/>
    </row>
    <row r="7" ht="22.8" customHeight="1" spans="1:20">
      <c r="A7" s="91"/>
      <c r="B7" s="91"/>
      <c r="C7" s="91"/>
      <c r="D7" s="89" t="s">
        <v>157</v>
      </c>
      <c r="E7" s="89" t="s">
        <v>3</v>
      </c>
      <c r="F7" s="90">
        <v>3146.02137</v>
      </c>
      <c r="G7" s="90">
        <v>0</v>
      </c>
      <c r="H7" s="90">
        <v>0</v>
      </c>
      <c r="I7" s="90">
        <v>0</v>
      </c>
      <c r="J7" s="90">
        <v>0</v>
      </c>
      <c r="K7" s="90">
        <v>2825.301732</v>
      </c>
      <c r="L7" s="90">
        <v>0</v>
      </c>
      <c r="M7" s="90">
        <v>0</v>
      </c>
      <c r="N7" s="90">
        <v>0</v>
      </c>
      <c r="O7" s="90">
        <v>320.719638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</row>
    <row r="8" ht="22.8" customHeight="1" spans="1:20">
      <c r="A8" s="97"/>
      <c r="B8" s="97"/>
      <c r="C8" s="97"/>
      <c r="D8" s="94" t="s">
        <v>158</v>
      </c>
      <c r="E8" s="94" t="s">
        <v>159</v>
      </c>
      <c r="F8" s="140">
        <v>3146.02137</v>
      </c>
      <c r="G8" s="140"/>
      <c r="H8" s="140"/>
      <c r="I8" s="140"/>
      <c r="J8" s="140"/>
      <c r="K8" s="140">
        <v>2825.301732</v>
      </c>
      <c r="L8" s="140"/>
      <c r="M8" s="140"/>
      <c r="N8" s="140"/>
      <c r="O8" s="140">
        <v>320.719638</v>
      </c>
      <c r="P8" s="140"/>
      <c r="Q8" s="140"/>
      <c r="R8" s="140"/>
      <c r="S8" s="140"/>
      <c r="T8" s="140"/>
    </row>
    <row r="9" ht="22.8" customHeight="1" spans="1:20">
      <c r="A9" s="80" t="s">
        <v>172</v>
      </c>
      <c r="B9" s="80"/>
      <c r="C9" s="80"/>
      <c r="D9" s="89" t="s">
        <v>172</v>
      </c>
      <c r="E9" s="89" t="s">
        <v>173</v>
      </c>
      <c r="F9" s="98">
        <v>468.27394</v>
      </c>
      <c r="G9" s="98"/>
      <c r="H9" s="98"/>
      <c r="I9" s="98"/>
      <c r="J9" s="98"/>
      <c r="K9" s="98">
        <v>152.73954</v>
      </c>
      <c r="L9" s="98"/>
      <c r="M9" s="98"/>
      <c r="N9" s="98"/>
      <c r="O9" s="98">
        <v>315.5344</v>
      </c>
      <c r="P9" s="98"/>
      <c r="Q9" s="98"/>
      <c r="R9" s="98"/>
      <c r="S9" s="98"/>
      <c r="T9" s="98"/>
    </row>
    <row r="10" ht="22.8" customHeight="1" spans="1:20">
      <c r="A10" s="80" t="s">
        <v>172</v>
      </c>
      <c r="B10" s="80" t="s">
        <v>174</v>
      </c>
      <c r="C10" s="80"/>
      <c r="D10" s="89" t="s">
        <v>175</v>
      </c>
      <c r="E10" s="89" t="s">
        <v>176</v>
      </c>
      <c r="F10" s="98">
        <v>457.47136</v>
      </c>
      <c r="G10" s="98"/>
      <c r="H10" s="98"/>
      <c r="I10" s="98"/>
      <c r="J10" s="98"/>
      <c r="K10" s="98">
        <v>141.93696</v>
      </c>
      <c r="L10" s="98"/>
      <c r="M10" s="98"/>
      <c r="N10" s="98"/>
      <c r="O10" s="98">
        <v>315.5344</v>
      </c>
      <c r="P10" s="98"/>
      <c r="Q10" s="98"/>
      <c r="R10" s="98"/>
      <c r="S10" s="98"/>
      <c r="T10" s="98"/>
    </row>
    <row r="11" ht="22.8" customHeight="1" spans="1:20">
      <c r="A11" s="99" t="s">
        <v>172</v>
      </c>
      <c r="B11" s="99" t="s">
        <v>174</v>
      </c>
      <c r="C11" s="99" t="s">
        <v>177</v>
      </c>
      <c r="D11" s="93" t="s">
        <v>178</v>
      </c>
      <c r="E11" s="93" t="s">
        <v>179</v>
      </c>
      <c r="F11" s="101">
        <v>315.5344</v>
      </c>
      <c r="G11" s="101"/>
      <c r="H11" s="101"/>
      <c r="I11" s="101"/>
      <c r="J11" s="101"/>
      <c r="K11" s="101"/>
      <c r="L11" s="101"/>
      <c r="M11" s="101"/>
      <c r="N11" s="101"/>
      <c r="O11" s="101">
        <v>315.5344</v>
      </c>
      <c r="P11" s="101"/>
      <c r="Q11" s="101"/>
      <c r="R11" s="101"/>
      <c r="S11" s="101"/>
      <c r="T11" s="101"/>
    </row>
    <row r="12" ht="22.8" customHeight="1" spans="1:20">
      <c r="A12" s="99" t="s">
        <v>172</v>
      </c>
      <c r="B12" s="99" t="s">
        <v>174</v>
      </c>
      <c r="C12" s="99" t="s">
        <v>174</v>
      </c>
      <c r="D12" s="93" t="s">
        <v>180</v>
      </c>
      <c r="E12" s="93" t="s">
        <v>181</v>
      </c>
      <c r="F12" s="101">
        <v>141.93696</v>
      </c>
      <c r="G12" s="101"/>
      <c r="H12" s="101"/>
      <c r="I12" s="101"/>
      <c r="J12" s="101"/>
      <c r="K12" s="101">
        <v>141.93696</v>
      </c>
      <c r="L12" s="101"/>
      <c r="M12" s="101"/>
      <c r="N12" s="101"/>
      <c r="O12" s="101"/>
      <c r="P12" s="101"/>
      <c r="Q12" s="101"/>
      <c r="R12" s="101"/>
      <c r="S12" s="101"/>
      <c r="T12" s="101"/>
    </row>
    <row r="13" ht="22.8" customHeight="1" spans="1:20">
      <c r="A13" s="80" t="s">
        <v>172</v>
      </c>
      <c r="B13" s="80" t="s">
        <v>182</v>
      </c>
      <c r="C13" s="80"/>
      <c r="D13" s="89" t="s">
        <v>183</v>
      </c>
      <c r="E13" s="89" t="s">
        <v>184</v>
      </c>
      <c r="F13" s="98">
        <v>6.481548</v>
      </c>
      <c r="G13" s="98"/>
      <c r="H13" s="98"/>
      <c r="I13" s="98"/>
      <c r="J13" s="98"/>
      <c r="K13" s="98">
        <v>6.481548</v>
      </c>
      <c r="L13" s="98"/>
      <c r="M13" s="98"/>
      <c r="N13" s="98"/>
      <c r="O13" s="98"/>
      <c r="P13" s="98"/>
      <c r="Q13" s="98"/>
      <c r="R13" s="98"/>
      <c r="S13" s="98"/>
      <c r="T13" s="98"/>
    </row>
    <row r="14" ht="22.8" customHeight="1" spans="1:20">
      <c r="A14" s="99" t="s">
        <v>172</v>
      </c>
      <c r="B14" s="99" t="s">
        <v>182</v>
      </c>
      <c r="C14" s="99" t="s">
        <v>185</v>
      </c>
      <c r="D14" s="93" t="s">
        <v>186</v>
      </c>
      <c r="E14" s="93" t="s">
        <v>187</v>
      </c>
      <c r="F14" s="101">
        <v>6.481548</v>
      </c>
      <c r="G14" s="101"/>
      <c r="H14" s="101"/>
      <c r="I14" s="101"/>
      <c r="J14" s="101"/>
      <c r="K14" s="101">
        <v>6.481548</v>
      </c>
      <c r="L14" s="101"/>
      <c r="M14" s="101"/>
      <c r="N14" s="101"/>
      <c r="O14" s="101"/>
      <c r="P14" s="101"/>
      <c r="Q14" s="101"/>
      <c r="R14" s="101"/>
      <c r="S14" s="101"/>
      <c r="T14" s="101"/>
    </row>
    <row r="15" ht="22.8" customHeight="1" spans="1:20">
      <c r="A15" s="80" t="s">
        <v>172</v>
      </c>
      <c r="B15" s="80" t="s">
        <v>188</v>
      </c>
      <c r="C15" s="80"/>
      <c r="D15" s="89" t="s">
        <v>189</v>
      </c>
      <c r="E15" s="89" t="s">
        <v>190</v>
      </c>
      <c r="F15" s="98">
        <v>4.321032</v>
      </c>
      <c r="G15" s="98"/>
      <c r="H15" s="98"/>
      <c r="I15" s="98"/>
      <c r="J15" s="98"/>
      <c r="K15" s="98">
        <v>4.321032</v>
      </c>
      <c r="L15" s="98"/>
      <c r="M15" s="98"/>
      <c r="N15" s="98"/>
      <c r="O15" s="98"/>
      <c r="P15" s="98"/>
      <c r="Q15" s="98"/>
      <c r="R15" s="98"/>
      <c r="S15" s="98"/>
      <c r="T15" s="98"/>
    </row>
    <row r="16" ht="22.8" customHeight="1" spans="1:20">
      <c r="A16" s="99" t="s">
        <v>172</v>
      </c>
      <c r="B16" s="99" t="s">
        <v>188</v>
      </c>
      <c r="C16" s="99" t="s">
        <v>177</v>
      </c>
      <c r="D16" s="93" t="s">
        <v>191</v>
      </c>
      <c r="E16" s="93" t="s">
        <v>192</v>
      </c>
      <c r="F16" s="101">
        <v>4.321032</v>
      </c>
      <c r="G16" s="101"/>
      <c r="H16" s="101"/>
      <c r="I16" s="101"/>
      <c r="J16" s="101"/>
      <c r="K16" s="101">
        <v>4.321032</v>
      </c>
      <c r="L16" s="101"/>
      <c r="M16" s="101"/>
      <c r="N16" s="101"/>
      <c r="O16" s="101"/>
      <c r="P16" s="101"/>
      <c r="Q16" s="101"/>
      <c r="R16" s="101"/>
      <c r="S16" s="101"/>
      <c r="T16" s="101"/>
    </row>
    <row r="17" ht="22.8" customHeight="1" spans="1:20">
      <c r="A17" s="80" t="s">
        <v>193</v>
      </c>
      <c r="B17" s="80"/>
      <c r="C17" s="80"/>
      <c r="D17" s="89" t="s">
        <v>193</v>
      </c>
      <c r="E17" s="89" t="s">
        <v>194</v>
      </c>
      <c r="F17" s="98">
        <v>57.883572</v>
      </c>
      <c r="G17" s="98"/>
      <c r="H17" s="98"/>
      <c r="I17" s="98"/>
      <c r="J17" s="98"/>
      <c r="K17" s="98">
        <v>57.883572</v>
      </c>
      <c r="L17" s="98"/>
      <c r="M17" s="98"/>
      <c r="N17" s="98"/>
      <c r="O17" s="98"/>
      <c r="P17" s="98"/>
      <c r="Q17" s="98"/>
      <c r="R17" s="98"/>
      <c r="S17" s="98"/>
      <c r="T17" s="98"/>
    </row>
    <row r="18" ht="22.8" customHeight="1" spans="1:20">
      <c r="A18" s="80" t="s">
        <v>193</v>
      </c>
      <c r="B18" s="80" t="s">
        <v>182</v>
      </c>
      <c r="C18" s="80"/>
      <c r="D18" s="89" t="s">
        <v>195</v>
      </c>
      <c r="E18" s="89" t="s">
        <v>196</v>
      </c>
      <c r="F18" s="98">
        <v>57.883572</v>
      </c>
      <c r="G18" s="98"/>
      <c r="H18" s="98"/>
      <c r="I18" s="98"/>
      <c r="J18" s="98"/>
      <c r="K18" s="98">
        <v>57.883572</v>
      </c>
      <c r="L18" s="98"/>
      <c r="M18" s="98"/>
      <c r="N18" s="98"/>
      <c r="O18" s="98"/>
      <c r="P18" s="98"/>
      <c r="Q18" s="98"/>
      <c r="R18" s="98"/>
      <c r="S18" s="98"/>
      <c r="T18" s="98"/>
    </row>
    <row r="19" ht="22.8" customHeight="1" spans="1:20">
      <c r="A19" s="99" t="s">
        <v>193</v>
      </c>
      <c r="B19" s="99" t="s">
        <v>182</v>
      </c>
      <c r="C19" s="99" t="s">
        <v>177</v>
      </c>
      <c r="D19" s="93" t="s">
        <v>197</v>
      </c>
      <c r="E19" s="93" t="s">
        <v>198</v>
      </c>
      <c r="F19" s="101">
        <v>57.883572</v>
      </c>
      <c r="G19" s="101"/>
      <c r="H19" s="101"/>
      <c r="I19" s="101"/>
      <c r="J19" s="101"/>
      <c r="K19" s="101">
        <v>57.883572</v>
      </c>
      <c r="L19" s="101"/>
      <c r="M19" s="101"/>
      <c r="N19" s="101"/>
      <c r="O19" s="101"/>
      <c r="P19" s="101"/>
      <c r="Q19" s="101"/>
      <c r="R19" s="101"/>
      <c r="S19" s="101"/>
      <c r="T19" s="101"/>
    </row>
    <row r="20" ht="22.8" customHeight="1" spans="1:20">
      <c r="A20" s="80" t="s">
        <v>199</v>
      </c>
      <c r="B20" s="80"/>
      <c r="C20" s="80"/>
      <c r="D20" s="89" t="s">
        <v>199</v>
      </c>
      <c r="E20" s="89" t="s">
        <v>200</v>
      </c>
      <c r="F20" s="98">
        <v>2513.42</v>
      </c>
      <c r="G20" s="98"/>
      <c r="H20" s="98"/>
      <c r="I20" s="98"/>
      <c r="J20" s="98"/>
      <c r="K20" s="98">
        <v>2508.2259</v>
      </c>
      <c r="L20" s="98"/>
      <c r="M20" s="98"/>
      <c r="N20" s="98"/>
      <c r="O20" s="98">
        <v>5.185238</v>
      </c>
      <c r="P20" s="98"/>
      <c r="Q20" s="98"/>
      <c r="R20" s="98"/>
      <c r="S20" s="98"/>
      <c r="T20" s="98"/>
    </row>
    <row r="21" ht="22.8" customHeight="1" spans="1:20">
      <c r="A21" s="80" t="s">
        <v>199</v>
      </c>
      <c r="B21" s="80" t="s">
        <v>174</v>
      </c>
      <c r="C21" s="80"/>
      <c r="D21" s="89" t="s">
        <v>201</v>
      </c>
      <c r="E21" s="89" t="s">
        <v>202</v>
      </c>
      <c r="F21" s="98">
        <v>2513.42</v>
      </c>
      <c r="G21" s="98"/>
      <c r="H21" s="98"/>
      <c r="I21" s="98"/>
      <c r="J21" s="98"/>
      <c r="K21" s="98">
        <v>2508.2259</v>
      </c>
      <c r="L21" s="98"/>
      <c r="M21" s="98"/>
      <c r="N21" s="98"/>
      <c r="O21" s="98">
        <v>5.185238</v>
      </c>
      <c r="P21" s="98"/>
      <c r="Q21" s="98"/>
      <c r="R21" s="98"/>
      <c r="S21" s="98"/>
      <c r="T21" s="98"/>
    </row>
    <row r="22" ht="22.8" customHeight="1" spans="1:20">
      <c r="A22" s="99" t="s">
        <v>199</v>
      </c>
      <c r="B22" s="99" t="s">
        <v>174</v>
      </c>
      <c r="C22" s="99" t="s">
        <v>203</v>
      </c>
      <c r="D22" s="93" t="s">
        <v>204</v>
      </c>
      <c r="E22" s="93" t="s">
        <v>205</v>
      </c>
      <c r="F22" s="101">
        <v>2513.42</v>
      </c>
      <c r="G22" s="101"/>
      <c r="H22" s="101"/>
      <c r="I22" s="101"/>
      <c r="J22" s="101"/>
      <c r="K22" s="101">
        <v>2508.2259</v>
      </c>
      <c r="L22" s="101"/>
      <c r="M22" s="101"/>
      <c r="N22" s="101"/>
      <c r="O22" s="101">
        <v>5.185238</v>
      </c>
      <c r="P22" s="101"/>
      <c r="Q22" s="101"/>
      <c r="R22" s="101"/>
      <c r="S22" s="101"/>
      <c r="T22" s="101"/>
    </row>
    <row r="23" ht="22.8" customHeight="1" spans="1:20">
      <c r="A23" s="80" t="s">
        <v>206</v>
      </c>
      <c r="B23" s="80"/>
      <c r="C23" s="80"/>
      <c r="D23" s="89" t="s">
        <v>206</v>
      </c>
      <c r="E23" s="89" t="s">
        <v>207</v>
      </c>
      <c r="F23" s="98">
        <v>106.45272</v>
      </c>
      <c r="G23" s="98"/>
      <c r="H23" s="98"/>
      <c r="I23" s="98"/>
      <c r="J23" s="98"/>
      <c r="K23" s="98">
        <v>106.45272</v>
      </c>
      <c r="L23" s="98"/>
      <c r="M23" s="98"/>
      <c r="N23" s="98"/>
      <c r="O23" s="98"/>
      <c r="P23" s="98"/>
      <c r="Q23" s="98"/>
      <c r="R23" s="98"/>
      <c r="S23" s="98"/>
      <c r="T23" s="98"/>
    </row>
    <row r="24" ht="22.8" customHeight="1" spans="1:20">
      <c r="A24" s="80" t="s">
        <v>206</v>
      </c>
      <c r="B24" s="80" t="s">
        <v>177</v>
      </c>
      <c r="C24" s="80"/>
      <c r="D24" s="89" t="s">
        <v>208</v>
      </c>
      <c r="E24" s="89" t="s">
        <v>209</v>
      </c>
      <c r="F24" s="98">
        <v>106.45272</v>
      </c>
      <c r="G24" s="98"/>
      <c r="H24" s="98"/>
      <c r="I24" s="98"/>
      <c r="J24" s="98"/>
      <c r="K24" s="98">
        <v>106.45272</v>
      </c>
      <c r="L24" s="98"/>
      <c r="M24" s="98"/>
      <c r="N24" s="98"/>
      <c r="O24" s="98"/>
      <c r="P24" s="98"/>
      <c r="Q24" s="98"/>
      <c r="R24" s="98"/>
      <c r="S24" s="98"/>
      <c r="T24" s="98"/>
    </row>
    <row r="25" ht="22.8" customHeight="1" spans="1:20">
      <c r="A25" s="99" t="s">
        <v>206</v>
      </c>
      <c r="B25" s="99" t="s">
        <v>177</v>
      </c>
      <c r="C25" s="99" t="s">
        <v>203</v>
      </c>
      <c r="D25" s="93" t="s">
        <v>210</v>
      </c>
      <c r="E25" s="93" t="s">
        <v>211</v>
      </c>
      <c r="F25" s="101">
        <v>106.45272</v>
      </c>
      <c r="G25" s="101"/>
      <c r="H25" s="101"/>
      <c r="I25" s="101"/>
      <c r="J25" s="101"/>
      <c r="K25" s="101">
        <v>106.45272</v>
      </c>
      <c r="L25" s="101"/>
      <c r="M25" s="101"/>
      <c r="N25" s="101"/>
      <c r="O25" s="101"/>
      <c r="P25" s="101"/>
      <c r="Q25" s="101"/>
      <c r="R25" s="101"/>
      <c r="S25" s="101"/>
      <c r="T25" s="10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25" sqref="J25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73873873873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2882882882883" customWidth="1"/>
    <col min="18" max="21" width="7.18918918918919" customWidth="1"/>
    <col min="22" max="22" width="9.76576576576577" customWidth="1"/>
  </cols>
  <sheetData>
    <row r="1" ht="16.35" customHeight="1" spans="1:21">
      <c r="A1" s="77"/>
      <c r="T1" s="62" t="s">
        <v>230</v>
      </c>
      <c r="U1" s="62"/>
    </row>
    <row r="2" ht="37.05" customHeight="1" spans="1:21">
      <c r="A2" s="92" t="s">
        <v>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ht="24.15" customHeight="1" spans="1:2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5" t="s">
        <v>34</v>
      </c>
      <c r="U3" s="85"/>
    </row>
    <row r="4" ht="22.4" customHeight="1" spans="1:21">
      <c r="A4" s="80" t="s">
        <v>161</v>
      </c>
      <c r="B4" s="80"/>
      <c r="C4" s="80"/>
      <c r="D4" s="80" t="s">
        <v>213</v>
      </c>
      <c r="E4" s="80" t="s">
        <v>214</v>
      </c>
      <c r="F4" s="80" t="s">
        <v>231</v>
      </c>
      <c r="G4" s="80" t="s">
        <v>164</v>
      </c>
      <c r="H4" s="80"/>
      <c r="I4" s="80"/>
      <c r="J4" s="80"/>
      <c r="K4" s="80" t="s">
        <v>165</v>
      </c>
      <c r="L4" s="80"/>
      <c r="M4" s="80"/>
      <c r="N4" s="80"/>
      <c r="O4" s="80"/>
      <c r="P4" s="80"/>
      <c r="Q4" s="80"/>
      <c r="R4" s="80"/>
      <c r="S4" s="80"/>
      <c r="T4" s="80"/>
      <c r="U4" s="80"/>
    </row>
    <row r="5" ht="39.65" customHeight="1" spans="1:21">
      <c r="A5" s="80" t="s">
        <v>169</v>
      </c>
      <c r="B5" s="80" t="s">
        <v>170</v>
      </c>
      <c r="C5" s="80" t="s">
        <v>171</v>
      </c>
      <c r="D5" s="80"/>
      <c r="E5" s="80"/>
      <c r="F5" s="80"/>
      <c r="G5" s="80" t="s">
        <v>139</v>
      </c>
      <c r="H5" s="80" t="s">
        <v>232</v>
      </c>
      <c r="I5" s="80" t="s">
        <v>233</v>
      </c>
      <c r="J5" s="80" t="s">
        <v>224</v>
      </c>
      <c r="K5" s="80" t="s">
        <v>139</v>
      </c>
      <c r="L5" s="80" t="s">
        <v>234</v>
      </c>
      <c r="M5" s="80" t="s">
        <v>235</v>
      </c>
      <c r="N5" s="80" t="s">
        <v>236</v>
      </c>
      <c r="O5" s="80" t="s">
        <v>226</v>
      </c>
      <c r="P5" s="80" t="s">
        <v>237</v>
      </c>
      <c r="Q5" s="80" t="s">
        <v>238</v>
      </c>
      <c r="R5" s="80" t="s">
        <v>239</v>
      </c>
      <c r="S5" s="80" t="s">
        <v>222</v>
      </c>
      <c r="T5" s="80" t="s">
        <v>225</v>
      </c>
      <c r="U5" s="80" t="s">
        <v>229</v>
      </c>
    </row>
    <row r="6" ht="22.8" customHeight="1" spans="1:21">
      <c r="A6" s="91"/>
      <c r="B6" s="91"/>
      <c r="C6" s="91"/>
      <c r="D6" s="91"/>
      <c r="E6" s="91" t="s">
        <v>139</v>
      </c>
      <c r="F6" s="90">
        <v>3146.02137</v>
      </c>
      <c r="G6" s="90">
        <v>1808.02137</v>
      </c>
      <c r="H6" s="90">
        <v>1319.901732</v>
      </c>
      <c r="I6" s="90">
        <v>167.4</v>
      </c>
      <c r="J6" s="90">
        <v>320.719638</v>
      </c>
      <c r="K6" s="90">
        <v>1338</v>
      </c>
      <c r="L6" s="90"/>
      <c r="M6" s="90">
        <v>1338</v>
      </c>
      <c r="N6" s="90"/>
      <c r="O6" s="90"/>
      <c r="P6" s="90"/>
      <c r="Q6" s="90"/>
      <c r="R6" s="90"/>
      <c r="S6" s="90"/>
      <c r="T6" s="90"/>
      <c r="U6" s="90"/>
    </row>
    <row r="7" ht="22.8" customHeight="1" spans="1:21">
      <c r="A7" s="91"/>
      <c r="B7" s="91"/>
      <c r="C7" s="91"/>
      <c r="D7" s="89" t="s">
        <v>157</v>
      </c>
      <c r="E7" s="89" t="s">
        <v>3</v>
      </c>
      <c r="F7" s="98">
        <v>3146.02137</v>
      </c>
      <c r="G7" s="90">
        <v>1808.02137</v>
      </c>
      <c r="H7" s="90">
        <v>1319.901732</v>
      </c>
      <c r="I7" s="90">
        <v>167.4</v>
      </c>
      <c r="J7" s="90">
        <v>320.719638</v>
      </c>
      <c r="K7" s="90">
        <v>1338</v>
      </c>
      <c r="L7" s="90">
        <v>0</v>
      </c>
      <c r="M7" s="90">
        <v>1338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</row>
    <row r="8" ht="22.8" customHeight="1" spans="1:21">
      <c r="A8" s="97"/>
      <c r="B8" s="97"/>
      <c r="C8" s="97"/>
      <c r="D8" s="94" t="s">
        <v>158</v>
      </c>
      <c r="E8" s="94" t="s">
        <v>159</v>
      </c>
      <c r="F8" s="98">
        <v>3146.02137</v>
      </c>
      <c r="G8" s="98">
        <v>1808.02137</v>
      </c>
      <c r="H8" s="98">
        <v>1319.901732</v>
      </c>
      <c r="I8" s="98">
        <v>167.4</v>
      </c>
      <c r="J8" s="98">
        <v>320.719638</v>
      </c>
      <c r="K8" s="98">
        <v>1338</v>
      </c>
      <c r="L8" s="98"/>
      <c r="M8" s="98">
        <v>1338</v>
      </c>
      <c r="N8" s="98"/>
      <c r="O8" s="98"/>
      <c r="P8" s="98"/>
      <c r="Q8" s="98"/>
      <c r="R8" s="98"/>
      <c r="S8" s="98"/>
      <c r="T8" s="98"/>
      <c r="U8" s="98"/>
    </row>
    <row r="9" ht="22.8" customHeight="1" spans="1:21">
      <c r="A9" s="80" t="s">
        <v>172</v>
      </c>
      <c r="B9" s="80"/>
      <c r="C9" s="80"/>
      <c r="D9" s="89" t="s">
        <v>172</v>
      </c>
      <c r="E9" s="89" t="s">
        <v>173</v>
      </c>
      <c r="F9" s="98">
        <v>468.27394</v>
      </c>
      <c r="G9" s="98">
        <v>468.27394</v>
      </c>
      <c r="H9" s="98">
        <v>152.73954</v>
      </c>
      <c r="I9" s="98"/>
      <c r="J9" s="98">
        <v>315.5344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</row>
    <row r="10" ht="22.8" customHeight="1" spans="1:21">
      <c r="A10" s="80" t="s">
        <v>172</v>
      </c>
      <c r="B10" s="80" t="s">
        <v>174</v>
      </c>
      <c r="C10" s="80"/>
      <c r="D10" s="89" t="s">
        <v>175</v>
      </c>
      <c r="E10" s="89" t="s">
        <v>176</v>
      </c>
      <c r="F10" s="98">
        <v>457.47136</v>
      </c>
      <c r="G10" s="98">
        <v>457.47136</v>
      </c>
      <c r="H10" s="98">
        <v>141.93696</v>
      </c>
      <c r="I10" s="98"/>
      <c r="J10" s="98">
        <v>315.5344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</row>
    <row r="11" ht="22.8" customHeight="1" spans="1:21">
      <c r="A11" s="99" t="s">
        <v>172</v>
      </c>
      <c r="B11" s="99" t="s">
        <v>174</v>
      </c>
      <c r="C11" s="99" t="s">
        <v>177</v>
      </c>
      <c r="D11" s="93" t="s">
        <v>178</v>
      </c>
      <c r="E11" s="93" t="s">
        <v>179</v>
      </c>
      <c r="F11" s="95">
        <v>315.5344</v>
      </c>
      <c r="G11" s="82">
        <v>315.5344</v>
      </c>
      <c r="H11" s="82"/>
      <c r="I11" s="82"/>
      <c r="J11" s="82">
        <v>315.5344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ht="22.8" customHeight="1" spans="1:21">
      <c r="A12" s="99" t="s">
        <v>172</v>
      </c>
      <c r="B12" s="99" t="s">
        <v>174</v>
      </c>
      <c r="C12" s="99" t="s">
        <v>174</v>
      </c>
      <c r="D12" s="93" t="s">
        <v>180</v>
      </c>
      <c r="E12" s="93" t="s">
        <v>181</v>
      </c>
      <c r="F12" s="95">
        <v>141.93696</v>
      </c>
      <c r="G12" s="82">
        <v>141.93696</v>
      </c>
      <c r="H12" s="82">
        <v>141.93696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8" customHeight="1" spans="1:21">
      <c r="A13" s="80" t="s">
        <v>172</v>
      </c>
      <c r="B13" s="80" t="s">
        <v>182</v>
      </c>
      <c r="C13" s="80"/>
      <c r="D13" s="89" t="s">
        <v>183</v>
      </c>
      <c r="E13" s="89" t="s">
        <v>184</v>
      </c>
      <c r="F13" s="98">
        <v>6.481548</v>
      </c>
      <c r="G13" s="98">
        <v>6.481548</v>
      </c>
      <c r="H13" s="98">
        <v>6.481548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</row>
    <row r="14" ht="22.8" customHeight="1" spans="1:21">
      <c r="A14" s="99" t="s">
        <v>172</v>
      </c>
      <c r="B14" s="99" t="s">
        <v>182</v>
      </c>
      <c r="C14" s="99" t="s">
        <v>185</v>
      </c>
      <c r="D14" s="93" t="s">
        <v>186</v>
      </c>
      <c r="E14" s="93" t="s">
        <v>187</v>
      </c>
      <c r="F14" s="95">
        <v>6.481548</v>
      </c>
      <c r="G14" s="82">
        <v>6.481548</v>
      </c>
      <c r="H14" s="82">
        <v>6.481548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ht="22.8" customHeight="1" spans="1:21">
      <c r="A15" s="80" t="s">
        <v>172</v>
      </c>
      <c r="B15" s="80" t="s">
        <v>188</v>
      </c>
      <c r="C15" s="80"/>
      <c r="D15" s="89" t="s">
        <v>189</v>
      </c>
      <c r="E15" s="89" t="s">
        <v>190</v>
      </c>
      <c r="F15" s="98">
        <v>4.321032</v>
      </c>
      <c r="G15" s="98">
        <v>4.321032</v>
      </c>
      <c r="H15" s="98">
        <v>4.321032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ht="22.8" customHeight="1" spans="1:21">
      <c r="A16" s="99" t="s">
        <v>172</v>
      </c>
      <c r="B16" s="99" t="s">
        <v>188</v>
      </c>
      <c r="C16" s="99" t="s">
        <v>177</v>
      </c>
      <c r="D16" s="93" t="s">
        <v>191</v>
      </c>
      <c r="E16" s="93" t="s">
        <v>192</v>
      </c>
      <c r="F16" s="95">
        <v>4.321032</v>
      </c>
      <c r="G16" s="82">
        <v>4.321032</v>
      </c>
      <c r="H16" s="82">
        <v>4.321032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0" t="s">
        <v>193</v>
      </c>
      <c r="B17" s="80"/>
      <c r="C17" s="80"/>
      <c r="D17" s="89" t="s">
        <v>193</v>
      </c>
      <c r="E17" s="89" t="s">
        <v>194</v>
      </c>
      <c r="F17" s="98">
        <v>57.883572</v>
      </c>
      <c r="G17" s="98">
        <v>57.883572</v>
      </c>
      <c r="H17" s="98">
        <v>57.883572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</row>
    <row r="18" ht="22.8" customHeight="1" spans="1:21">
      <c r="A18" s="80" t="s">
        <v>193</v>
      </c>
      <c r="B18" s="80" t="s">
        <v>182</v>
      </c>
      <c r="C18" s="80"/>
      <c r="D18" s="89" t="s">
        <v>195</v>
      </c>
      <c r="E18" s="89" t="s">
        <v>196</v>
      </c>
      <c r="F18" s="98">
        <v>57.883572</v>
      </c>
      <c r="G18" s="98">
        <v>57.883572</v>
      </c>
      <c r="H18" s="98">
        <v>57.883572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</row>
    <row r="19" ht="22.8" customHeight="1" spans="1:21">
      <c r="A19" s="99" t="s">
        <v>193</v>
      </c>
      <c r="B19" s="99" t="s">
        <v>182</v>
      </c>
      <c r="C19" s="99" t="s">
        <v>177</v>
      </c>
      <c r="D19" s="93" t="s">
        <v>197</v>
      </c>
      <c r="E19" s="93" t="s">
        <v>198</v>
      </c>
      <c r="F19" s="95">
        <v>57.883572</v>
      </c>
      <c r="G19" s="82">
        <v>57.883572</v>
      </c>
      <c r="H19" s="82">
        <v>57.883572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ht="22.8" customHeight="1" spans="1:21">
      <c r="A20" s="80" t="s">
        <v>199</v>
      </c>
      <c r="B20" s="80"/>
      <c r="C20" s="80"/>
      <c r="D20" s="89" t="s">
        <v>199</v>
      </c>
      <c r="E20" s="89" t="s">
        <v>200</v>
      </c>
      <c r="F20" s="98">
        <v>2513.42</v>
      </c>
      <c r="G20" s="98">
        <v>1175.42</v>
      </c>
      <c r="H20" s="98">
        <v>1002.8259</v>
      </c>
      <c r="I20" s="98">
        <v>167.4</v>
      </c>
      <c r="J20" s="98">
        <v>5.185238</v>
      </c>
      <c r="K20" s="98">
        <v>1338</v>
      </c>
      <c r="L20" s="98"/>
      <c r="M20" s="98">
        <v>1338</v>
      </c>
      <c r="N20" s="98"/>
      <c r="O20" s="98"/>
      <c r="P20" s="98"/>
      <c r="Q20" s="98"/>
      <c r="R20" s="98"/>
      <c r="S20" s="98"/>
      <c r="T20" s="98"/>
      <c r="U20" s="98"/>
    </row>
    <row r="21" ht="22.8" customHeight="1" spans="1:21">
      <c r="A21" s="80" t="s">
        <v>199</v>
      </c>
      <c r="B21" s="80" t="s">
        <v>174</v>
      </c>
      <c r="C21" s="80"/>
      <c r="D21" s="89" t="s">
        <v>201</v>
      </c>
      <c r="E21" s="89" t="s">
        <v>202</v>
      </c>
      <c r="F21" s="98">
        <v>2513.42</v>
      </c>
      <c r="G21" s="98">
        <v>1175.42</v>
      </c>
      <c r="H21" s="98">
        <v>1002.8259</v>
      </c>
      <c r="I21" s="98">
        <v>167.4</v>
      </c>
      <c r="J21" s="98">
        <v>5.185238</v>
      </c>
      <c r="K21" s="98">
        <v>1338</v>
      </c>
      <c r="L21" s="98"/>
      <c r="M21" s="98">
        <v>1338</v>
      </c>
      <c r="N21" s="98"/>
      <c r="O21" s="98"/>
      <c r="P21" s="98"/>
      <c r="Q21" s="98"/>
      <c r="R21" s="98"/>
      <c r="S21" s="98"/>
      <c r="T21" s="98"/>
      <c r="U21" s="98"/>
    </row>
    <row r="22" ht="22.8" customHeight="1" spans="1:21">
      <c r="A22" s="99" t="s">
        <v>199</v>
      </c>
      <c r="B22" s="99" t="s">
        <v>174</v>
      </c>
      <c r="C22" s="99" t="s">
        <v>203</v>
      </c>
      <c r="D22" s="93" t="s">
        <v>204</v>
      </c>
      <c r="E22" s="93" t="s">
        <v>205</v>
      </c>
      <c r="F22" s="95">
        <v>2513.42</v>
      </c>
      <c r="G22" s="82">
        <v>1175.42</v>
      </c>
      <c r="H22" s="82">
        <v>1002.8259</v>
      </c>
      <c r="I22" s="82">
        <v>167.4</v>
      </c>
      <c r="J22" s="82">
        <v>5.185238</v>
      </c>
      <c r="K22" s="82">
        <v>1338</v>
      </c>
      <c r="L22" s="82"/>
      <c r="M22" s="82">
        <v>1338</v>
      </c>
      <c r="N22" s="82"/>
      <c r="O22" s="82"/>
      <c r="P22" s="82"/>
      <c r="Q22" s="82"/>
      <c r="R22" s="82"/>
      <c r="S22" s="82"/>
      <c r="T22" s="82"/>
      <c r="U22" s="82"/>
    </row>
    <row r="23" ht="22.8" customHeight="1" spans="1:21">
      <c r="A23" s="80" t="s">
        <v>206</v>
      </c>
      <c r="B23" s="80"/>
      <c r="C23" s="80"/>
      <c r="D23" s="89" t="s">
        <v>206</v>
      </c>
      <c r="E23" s="89" t="s">
        <v>207</v>
      </c>
      <c r="F23" s="98">
        <v>106.45272</v>
      </c>
      <c r="G23" s="98">
        <v>106.45272</v>
      </c>
      <c r="H23" s="98">
        <v>106.45272</v>
      </c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</row>
    <row r="24" ht="22.8" customHeight="1" spans="1:21">
      <c r="A24" s="80" t="s">
        <v>206</v>
      </c>
      <c r="B24" s="80" t="s">
        <v>177</v>
      </c>
      <c r="C24" s="80"/>
      <c r="D24" s="89" t="s">
        <v>208</v>
      </c>
      <c r="E24" s="89" t="s">
        <v>209</v>
      </c>
      <c r="F24" s="98">
        <v>106.45272</v>
      </c>
      <c r="G24" s="98">
        <v>106.45272</v>
      </c>
      <c r="H24" s="98">
        <v>106.45272</v>
      </c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</row>
    <row r="25" ht="22.8" customHeight="1" spans="1:21">
      <c r="A25" s="99" t="s">
        <v>206</v>
      </c>
      <c r="B25" s="99" t="s">
        <v>177</v>
      </c>
      <c r="C25" s="99" t="s">
        <v>203</v>
      </c>
      <c r="D25" s="93" t="s">
        <v>210</v>
      </c>
      <c r="E25" s="93" t="s">
        <v>211</v>
      </c>
      <c r="F25" s="95">
        <v>106.45272</v>
      </c>
      <c r="G25" s="82">
        <v>106.45272</v>
      </c>
      <c r="H25" s="82">
        <v>106.45272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9" sqref="D19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77"/>
      <c r="D1" s="62" t="s">
        <v>240</v>
      </c>
    </row>
    <row r="2" ht="31.9" customHeight="1" spans="1:4">
      <c r="A2" s="92" t="s">
        <v>11</v>
      </c>
      <c r="B2" s="92"/>
      <c r="C2" s="92"/>
      <c r="D2" s="92"/>
    </row>
    <row r="3" ht="18.95" customHeight="1" spans="1:4">
      <c r="A3" s="87" t="s">
        <v>33</v>
      </c>
      <c r="B3" s="87"/>
      <c r="C3" s="87"/>
      <c r="D3" s="85" t="s">
        <v>34</v>
      </c>
    </row>
    <row r="4" ht="20.2" customHeight="1" spans="1:4">
      <c r="A4" s="88" t="s">
        <v>35</v>
      </c>
      <c r="B4" s="88"/>
      <c r="C4" s="88" t="s">
        <v>36</v>
      </c>
      <c r="D4" s="88"/>
    </row>
    <row r="5" ht="20.2" customHeight="1" spans="1:4">
      <c r="A5" s="88" t="s">
        <v>37</v>
      </c>
      <c r="B5" s="88" t="s">
        <v>38</v>
      </c>
      <c r="C5" s="88" t="s">
        <v>37</v>
      </c>
      <c r="D5" s="88" t="s">
        <v>38</v>
      </c>
    </row>
    <row r="6" ht="20.2" customHeight="1" spans="1:4">
      <c r="A6" s="91" t="s">
        <v>241</v>
      </c>
      <c r="B6" s="90">
        <v>3146.02137</v>
      </c>
      <c r="C6" s="91" t="s">
        <v>242</v>
      </c>
      <c r="D6" s="98">
        <v>3146.02137</v>
      </c>
    </row>
    <row r="7" ht="20.2" customHeight="1" spans="1:4">
      <c r="A7" s="83" t="s">
        <v>243</v>
      </c>
      <c r="B7" s="82">
        <v>3146.02137</v>
      </c>
      <c r="C7" s="83" t="s">
        <v>43</v>
      </c>
      <c r="D7" s="95"/>
    </row>
    <row r="8" ht="20.2" customHeight="1" spans="1:4">
      <c r="A8" s="83" t="s">
        <v>244</v>
      </c>
      <c r="B8" s="82">
        <v>3091.02137</v>
      </c>
      <c r="C8" s="83" t="s">
        <v>47</v>
      </c>
      <c r="D8" s="95"/>
    </row>
    <row r="9" ht="31.05" customHeight="1" spans="1:4">
      <c r="A9" s="83" t="s">
        <v>50</v>
      </c>
      <c r="B9" s="82">
        <v>55</v>
      </c>
      <c r="C9" s="83" t="s">
        <v>51</v>
      </c>
      <c r="D9" s="95"/>
    </row>
    <row r="10" ht="20.2" customHeight="1" spans="1:4">
      <c r="A10" s="83" t="s">
        <v>245</v>
      </c>
      <c r="B10" s="82"/>
      <c r="C10" s="83" t="s">
        <v>55</v>
      </c>
      <c r="D10" s="95"/>
    </row>
    <row r="11" ht="20.2" customHeight="1" spans="1:4">
      <c r="A11" s="83" t="s">
        <v>246</v>
      </c>
      <c r="B11" s="82"/>
      <c r="C11" s="83" t="s">
        <v>59</v>
      </c>
      <c r="D11" s="95"/>
    </row>
    <row r="12" ht="20.2" customHeight="1" spans="1:4">
      <c r="A12" s="83" t="s">
        <v>247</v>
      </c>
      <c r="B12" s="82"/>
      <c r="C12" s="83" t="s">
        <v>63</v>
      </c>
      <c r="D12" s="95"/>
    </row>
    <row r="13" ht="20.2" customHeight="1" spans="1:4">
      <c r="A13" s="91" t="s">
        <v>248</v>
      </c>
      <c r="B13" s="90"/>
      <c r="C13" s="83" t="s">
        <v>67</v>
      </c>
      <c r="D13" s="95"/>
    </row>
    <row r="14" ht="20.2" customHeight="1" spans="1:4">
      <c r="A14" s="83" t="s">
        <v>243</v>
      </c>
      <c r="B14" s="82"/>
      <c r="C14" s="83" t="s">
        <v>71</v>
      </c>
      <c r="D14" s="95">
        <v>468.27394</v>
      </c>
    </row>
    <row r="15" ht="20.2" customHeight="1" spans="1:4">
      <c r="A15" s="83" t="s">
        <v>245</v>
      </c>
      <c r="B15" s="82"/>
      <c r="C15" s="83" t="s">
        <v>75</v>
      </c>
      <c r="D15" s="95"/>
    </row>
    <row r="16" ht="20.2" customHeight="1" spans="1:4">
      <c r="A16" s="83" t="s">
        <v>246</v>
      </c>
      <c r="B16" s="82"/>
      <c r="C16" s="83" t="s">
        <v>79</v>
      </c>
      <c r="D16" s="95">
        <v>57.883572</v>
      </c>
    </row>
    <row r="17" ht="20.2" customHeight="1" spans="1:4">
      <c r="A17" s="83" t="s">
        <v>247</v>
      </c>
      <c r="B17" s="82"/>
      <c r="C17" s="83" t="s">
        <v>83</v>
      </c>
      <c r="D17" s="95"/>
    </row>
    <row r="18" ht="20.2" customHeight="1" spans="1:4">
      <c r="A18" s="83"/>
      <c r="B18" s="82"/>
      <c r="C18" s="83" t="s">
        <v>87</v>
      </c>
      <c r="D18" s="95">
        <v>2513.42</v>
      </c>
    </row>
    <row r="19" ht="20.2" customHeight="1" spans="1:4">
      <c r="A19" s="83"/>
      <c r="B19" s="83"/>
      <c r="C19" s="83" t="s">
        <v>91</v>
      </c>
      <c r="D19" s="95"/>
    </row>
    <row r="20" ht="20.2" customHeight="1" spans="1:4">
      <c r="A20" s="83"/>
      <c r="B20" s="83"/>
      <c r="C20" s="83" t="s">
        <v>95</v>
      </c>
      <c r="D20" s="95"/>
    </row>
    <row r="21" ht="20.2" customHeight="1" spans="1:4">
      <c r="A21" s="83"/>
      <c r="B21" s="83"/>
      <c r="C21" s="83" t="s">
        <v>99</v>
      </c>
      <c r="D21" s="95"/>
    </row>
    <row r="22" ht="20.2" customHeight="1" spans="1:4">
      <c r="A22" s="83"/>
      <c r="B22" s="83"/>
      <c r="C22" s="83" t="s">
        <v>102</v>
      </c>
      <c r="D22" s="95"/>
    </row>
    <row r="23" ht="20.2" customHeight="1" spans="1:4">
      <c r="A23" s="83"/>
      <c r="B23" s="83"/>
      <c r="C23" s="83" t="s">
        <v>105</v>
      </c>
      <c r="D23" s="95"/>
    </row>
    <row r="24" ht="20.2" customHeight="1" spans="1:4">
      <c r="A24" s="83"/>
      <c r="B24" s="83"/>
      <c r="C24" s="83" t="s">
        <v>107</v>
      </c>
      <c r="D24" s="95"/>
    </row>
    <row r="25" ht="20.2" customHeight="1" spans="1:4">
      <c r="A25" s="83"/>
      <c r="B25" s="83"/>
      <c r="C25" s="83" t="s">
        <v>109</v>
      </c>
      <c r="D25" s="95"/>
    </row>
    <row r="26" ht="20.2" customHeight="1" spans="1:4">
      <c r="A26" s="83"/>
      <c r="B26" s="83"/>
      <c r="C26" s="83" t="s">
        <v>111</v>
      </c>
      <c r="D26" s="95">
        <v>106.45272</v>
      </c>
    </row>
    <row r="27" ht="20.2" customHeight="1" spans="1:4">
      <c r="A27" s="83"/>
      <c r="B27" s="83"/>
      <c r="C27" s="83" t="s">
        <v>113</v>
      </c>
      <c r="D27" s="95"/>
    </row>
    <row r="28" ht="20.2" customHeight="1" spans="1:4">
      <c r="A28" s="83"/>
      <c r="B28" s="83"/>
      <c r="C28" s="83" t="s">
        <v>115</v>
      </c>
      <c r="D28" s="95"/>
    </row>
    <row r="29" ht="20.2" customHeight="1" spans="1:4">
      <c r="A29" s="83"/>
      <c r="B29" s="83"/>
      <c r="C29" s="83" t="s">
        <v>117</v>
      </c>
      <c r="D29" s="95"/>
    </row>
    <row r="30" ht="20.2" customHeight="1" spans="1:4">
      <c r="A30" s="83"/>
      <c r="B30" s="83"/>
      <c r="C30" s="83" t="s">
        <v>119</v>
      </c>
      <c r="D30" s="95"/>
    </row>
    <row r="31" ht="20.2" customHeight="1" spans="1:4">
      <c r="A31" s="83"/>
      <c r="B31" s="83"/>
      <c r="C31" s="83" t="s">
        <v>121</v>
      </c>
      <c r="D31" s="95"/>
    </row>
    <row r="32" ht="20.2" customHeight="1" spans="1:4">
      <c r="A32" s="83"/>
      <c r="B32" s="83"/>
      <c r="C32" s="83" t="s">
        <v>123</v>
      </c>
      <c r="D32" s="95"/>
    </row>
    <row r="33" ht="20.2" customHeight="1" spans="1:4">
      <c r="A33" s="83"/>
      <c r="B33" s="83"/>
      <c r="C33" s="83" t="s">
        <v>125</v>
      </c>
      <c r="D33" s="95"/>
    </row>
    <row r="34" ht="20.2" customHeight="1" spans="1:4">
      <c r="A34" s="83"/>
      <c r="B34" s="83"/>
      <c r="C34" s="83" t="s">
        <v>126</v>
      </c>
      <c r="D34" s="95"/>
    </row>
    <row r="35" ht="20.2" customHeight="1" spans="1:4">
      <c r="A35" s="83"/>
      <c r="B35" s="83"/>
      <c r="C35" s="83" t="s">
        <v>127</v>
      </c>
      <c r="D35" s="95"/>
    </row>
    <row r="36" ht="20.2" customHeight="1" spans="1:4">
      <c r="A36" s="83"/>
      <c r="B36" s="83"/>
      <c r="C36" s="83" t="s">
        <v>128</v>
      </c>
      <c r="D36" s="95"/>
    </row>
    <row r="37" ht="20.2" customHeight="1" spans="1:4">
      <c r="A37" s="83"/>
      <c r="B37" s="83"/>
      <c r="C37" s="83"/>
      <c r="D37" s="83"/>
    </row>
    <row r="38" ht="20.2" customHeight="1" spans="1:4">
      <c r="A38" s="91"/>
      <c r="B38" s="91"/>
      <c r="C38" s="91" t="s">
        <v>249</v>
      </c>
      <c r="D38" s="90"/>
    </row>
    <row r="39" ht="20.2" customHeight="1" spans="1:4">
      <c r="A39" s="91"/>
      <c r="B39" s="91"/>
      <c r="C39" s="91"/>
      <c r="D39" s="91"/>
    </row>
    <row r="40" ht="20.2" customHeight="1" spans="1:4">
      <c r="A40" s="80" t="s">
        <v>250</v>
      </c>
      <c r="B40" s="90">
        <v>3146.02137</v>
      </c>
      <c r="C40" s="80" t="s">
        <v>251</v>
      </c>
      <c r="D40" s="98">
        <v>3146.02137</v>
      </c>
    </row>
    <row r="41" ht="16.35" customHeight="1" spans="1:3">
      <c r="A41" s="87" t="s">
        <v>252</v>
      </c>
      <c r="B41" s="87"/>
      <c r="C41" s="8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4.1"/>
  <cols>
    <col min="1" max="1" width="3.66666666666667" customWidth="1"/>
    <col min="2" max="2" width="4.87387387387387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77"/>
      <c r="D1" s="77"/>
      <c r="K1" s="62" t="s">
        <v>253</v>
      </c>
    </row>
    <row r="2" ht="43.1" customHeight="1" spans="1:11">
      <c r="A2" s="92" t="s">
        <v>12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ht="24.15" customHeight="1" spans="1:1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5" t="s">
        <v>34</v>
      </c>
      <c r="K3" s="85"/>
    </row>
    <row r="4" ht="19.8" customHeight="1" spans="1:11">
      <c r="A4" s="88" t="s">
        <v>161</v>
      </c>
      <c r="B4" s="88"/>
      <c r="C4" s="88"/>
      <c r="D4" s="88" t="s">
        <v>162</v>
      </c>
      <c r="E4" s="88" t="s">
        <v>163</v>
      </c>
      <c r="F4" s="88" t="s">
        <v>139</v>
      </c>
      <c r="G4" s="88" t="s">
        <v>164</v>
      </c>
      <c r="H4" s="88"/>
      <c r="I4" s="88"/>
      <c r="J4" s="88"/>
      <c r="K4" s="88" t="s">
        <v>165</v>
      </c>
    </row>
    <row r="5" ht="17.25" customHeight="1" spans="1:11">
      <c r="A5" s="88"/>
      <c r="B5" s="88"/>
      <c r="C5" s="88"/>
      <c r="D5" s="88"/>
      <c r="E5" s="88"/>
      <c r="F5" s="88"/>
      <c r="G5" s="88" t="s">
        <v>141</v>
      </c>
      <c r="H5" s="88" t="s">
        <v>254</v>
      </c>
      <c r="I5" s="88"/>
      <c r="J5" s="88" t="s">
        <v>255</v>
      </c>
      <c r="K5" s="88"/>
    </row>
    <row r="6" ht="24.15" customHeight="1" spans="1:11">
      <c r="A6" s="88" t="s">
        <v>169</v>
      </c>
      <c r="B6" s="88" t="s">
        <v>170</v>
      </c>
      <c r="C6" s="88" t="s">
        <v>171</v>
      </c>
      <c r="D6" s="88"/>
      <c r="E6" s="88"/>
      <c r="F6" s="88"/>
      <c r="G6" s="88"/>
      <c r="H6" s="88" t="s">
        <v>232</v>
      </c>
      <c r="I6" s="88" t="s">
        <v>224</v>
      </c>
      <c r="J6" s="88"/>
      <c r="K6" s="88"/>
    </row>
    <row r="7" ht="22.8" customHeight="1" spans="1:11">
      <c r="A7" s="83"/>
      <c r="B7" s="83"/>
      <c r="C7" s="83"/>
      <c r="D7" s="91"/>
      <c r="E7" s="91" t="s">
        <v>139</v>
      </c>
      <c r="F7" s="90">
        <v>3146.02137</v>
      </c>
      <c r="G7" s="90">
        <v>1808.02137</v>
      </c>
      <c r="H7" s="90">
        <v>1319.901732</v>
      </c>
      <c r="I7" s="90">
        <v>320.719638</v>
      </c>
      <c r="J7" s="90">
        <v>167.4</v>
      </c>
      <c r="K7" s="90">
        <v>1338</v>
      </c>
    </row>
    <row r="8" ht="22.8" customHeight="1" spans="1:11">
      <c r="A8" s="83"/>
      <c r="B8" s="83"/>
      <c r="C8" s="83"/>
      <c r="D8" s="89" t="s">
        <v>157</v>
      </c>
      <c r="E8" s="89" t="s">
        <v>3</v>
      </c>
      <c r="F8" s="90">
        <v>3146.02137</v>
      </c>
      <c r="G8" s="90">
        <v>1808.02137</v>
      </c>
      <c r="H8" s="90">
        <v>1319.901732</v>
      </c>
      <c r="I8" s="90">
        <v>320.719638</v>
      </c>
      <c r="J8" s="90">
        <v>167.4</v>
      </c>
      <c r="K8" s="90">
        <v>1338</v>
      </c>
    </row>
    <row r="9" ht="22.8" customHeight="1" spans="1:11">
      <c r="A9" s="83"/>
      <c r="B9" s="83"/>
      <c r="C9" s="83"/>
      <c r="D9" s="94" t="s">
        <v>158</v>
      </c>
      <c r="E9" s="94" t="s">
        <v>159</v>
      </c>
      <c r="F9" s="90">
        <v>3146.02137</v>
      </c>
      <c r="G9" s="90">
        <v>1808.02137</v>
      </c>
      <c r="H9" s="90">
        <v>1319.901732</v>
      </c>
      <c r="I9" s="90">
        <v>320.719638</v>
      </c>
      <c r="J9" s="90">
        <v>167.4</v>
      </c>
      <c r="K9" s="90">
        <v>1338</v>
      </c>
    </row>
    <row r="10" ht="22.8" customHeight="1" spans="1:11">
      <c r="A10" s="80" t="s">
        <v>172</v>
      </c>
      <c r="B10" s="80"/>
      <c r="C10" s="80"/>
      <c r="D10" s="91" t="s">
        <v>256</v>
      </c>
      <c r="E10" s="91" t="s">
        <v>257</v>
      </c>
      <c r="F10" s="90">
        <v>468.27394</v>
      </c>
      <c r="G10" s="90">
        <v>468.27394</v>
      </c>
      <c r="H10" s="90">
        <v>152.73954</v>
      </c>
      <c r="I10" s="90">
        <v>315.5344</v>
      </c>
      <c r="J10" s="90">
        <v>0</v>
      </c>
      <c r="K10" s="90">
        <v>0</v>
      </c>
    </row>
    <row r="11" ht="22.8" customHeight="1" spans="1:11">
      <c r="A11" s="80" t="s">
        <v>172</v>
      </c>
      <c r="B11" s="139" t="s">
        <v>174</v>
      </c>
      <c r="C11" s="80"/>
      <c r="D11" s="91" t="s">
        <v>258</v>
      </c>
      <c r="E11" s="91" t="s">
        <v>259</v>
      </c>
      <c r="F11" s="90">
        <v>457.47136</v>
      </c>
      <c r="G11" s="90">
        <v>457.47136</v>
      </c>
      <c r="H11" s="90">
        <v>141.93696</v>
      </c>
      <c r="I11" s="90">
        <v>315.5344</v>
      </c>
      <c r="J11" s="90">
        <v>0</v>
      </c>
      <c r="K11" s="90">
        <v>0</v>
      </c>
    </row>
    <row r="12" ht="22.8" customHeight="1" spans="1:11">
      <c r="A12" s="99" t="s">
        <v>172</v>
      </c>
      <c r="B12" s="99" t="s">
        <v>174</v>
      </c>
      <c r="C12" s="99" t="s">
        <v>177</v>
      </c>
      <c r="D12" s="93" t="s">
        <v>260</v>
      </c>
      <c r="E12" s="83" t="s">
        <v>261</v>
      </c>
      <c r="F12" s="82">
        <v>315.5344</v>
      </c>
      <c r="G12" s="82">
        <v>315.5344</v>
      </c>
      <c r="H12" s="95"/>
      <c r="I12" s="95">
        <v>315.5344</v>
      </c>
      <c r="J12" s="95"/>
      <c r="K12" s="95"/>
    </row>
    <row r="13" ht="22.8" customHeight="1" spans="1:11">
      <c r="A13" s="99" t="s">
        <v>172</v>
      </c>
      <c r="B13" s="99" t="s">
        <v>174</v>
      </c>
      <c r="C13" s="99" t="s">
        <v>174</v>
      </c>
      <c r="D13" s="93" t="s">
        <v>262</v>
      </c>
      <c r="E13" s="83" t="s">
        <v>263</v>
      </c>
      <c r="F13" s="82">
        <v>141.93696</v>
      </c>
      <c r="G13" s="82">
        <v>141.93696</v>
      </c>
      <c r="H13" s="95">
        <v>141.93696</v>
      </c>
      <c r="I13" s="95"/>
      <c r="J13" s="95"/>
      <c r="K13" s="95"/>
    </row>
    <row r="14" ht="22.8" customHeight="1" spans="1:11">
      <c r="A14" s="80" t="s">
        <v>172</v>
      </c>
      <c r="B14" s="139" t="s">
        <v>182</v>
      </c>
      <c r="C14" s="80"/>
      <c r="D14" s="91" t="s">
        <v>264</v>
      </c>
      <c r="E14" s="91" t="s">
        <v>265</v>
      </c>
      <c r="F14" s="90">
        <v>6.481548</v>
      </c>
      <c r="G14" s="90">
        <v>6.481548</v>
      </c>
      <c r="H14" s="90">
        <v>6.481548</v>
      </c>
      <c r="I14" s="90">
        <v>0</v>
      </c>
      <c r="J14" s="90">
        <v>0</v>
      </c>
      <c r="K14" s="90">
        <v>0</v>
      </c>
    </row>
    <row r="15" ht="22.8" customHeight="1" spans="1:11">
      <c r="A15" s="99" t="s">
        <v>172</v>
      </c>
      <c r="B15" s="99" t="s">
        <v>182</v>
      </c>
      <c r="C15" s="99" t="s">
        <v>185</v>
      </c>
      <c r="D15" s="93" t="s">
        <v>266</v>
      </c>
      <c r="E15" s="83" t="s">
        <v>267</v>
      </c>
      <c r="F15" s="82">
        <v>6.481548</v>
      </c>
      <c r="G15" s="82">
        <v>6.481548</v>
      </c>
      <c r="H15" s="95">
        <v>6.481548</v>
      </c>
      <c r="I15" s="95"/>
      <c r="J15" s="95"/>
      <c r="K15" s="95"/>
    </row>
    <row r="16" ht="22.8" customHeight="1" spans="1:11">
      <c r="A16" s="80" t="s">
        <v>172</v>
      </c>
      <c r="B16" s="139" t="s">
        <v>188</v>
      </c>
      <c r="C16" s="80"/>
      <c r="D16" s="91" t="s">
        <v>268</v>
      </c>
      <c r="E16" s="91" t="s">
        <v>269</v>
      </c>
      <c r="F16" s="90">
        <v>4.321032</v>
      </c>
      <c r="G16" s="90">
        <v>4.321032</v>
      </c>
      <c r="H16" s="90">
        <v>4.321032</v>
      </c>
      <c r="I16" s="90">
        <v>0</v>
      </c>
      <c r="J16" s="90">
        <v>0</v>
      </c>
      <c r="K16" s="90">
        <v>0</v>
      </c>
    </row>
    <row r="17" ht="22.8" customHeight="1" spans="1:11">
      <c r="A17" s="99" t="s">
        <v>172</v>
      </c>
      <c r="B17" s="99" t="s">
        <v>188</v>
      </c>
      <c r="C17" s="99" t="s">
        <v>177</v>
      </c>
      <c r="D17" s="93" t="s">
        <v>270</v>
      </c>
      <c r="E17" s="83" t="s">
        <v>271</v>
      </c>
      <c r="F17" s="82">
        <v>4.321032</v>
      </c>
      <c r="G17" s="82">
        <v>4.321032</v>
      </c>
      <c r="H17" s="95">
        <v>4.321032</v>
      </c>
      <c r="I17" s="95"/>
      <c r="J17" s="95"/>
      <c r="K17" s="95"/>
    </row>
    <row r="18" ht="22.8" customHeight="1" spans="1:11">
      <c r="A18" s="80" t="s">
        <v>199</v>
      </c>
      <c r="B18" s="80"/>
      <c r="C18" s="80"/>
      <c r="D18" s="91" t="s">
        <v>272</v>
      </c>
      <c r="E18" s="91" t="s">
        <v>273</v>
      </c>
      <c r="F18" s="90">
        <v>2513.42</v>
      </c>
      <c r="G18" s="90">
        <v>1175.42</v>
      </c>
      <c r="H18" s="90">
        <v>1002.8259</v>
      </c>
      <c r="I18" s="90">
        <v>5.185238</v>
      </c>
      <c r="J18" s="90">
        <v>167.4</v>
      </c>
      <c r="K18" s="90">
        <v>1338</v>
      </c>
    </row>
    <row r="19" ht="22.8" customHeight="1" spans="1:11">
      <c r="A19" s="80" t="s">
        <v>199</v>
      </c>
      <c r="B19" s="139" t="s">
        <v>174</v>
      </c>
      <c r="C19" s="80"/>
      <c r="D19" s="91" t="s">
        <v>274</v>
      </c>
      <c r="E19" s="91" t="s">
        <v>205</v>
      </c>
      <c r="F19" s="90">
        <v>2513.42</v>
      </c>
      <c r="G19" s="90">
        <v>1175.42</v>
      </c>
      <c r="H19" s="90">
        <v>1002.8259</v>
      </c>
      <c r="I19" s="90">
        <v>5.185238</v>
      </c>
      <c r="J19" s="90">
        <v>167.4</v>
      </c>
      <c r="K19" s="90">
        <v>1338</v>
      </c>
    </row>
    <row r="20" ht="22.8" customHeight="1" spans="1:11">
      <c r="A20" s="99" t="s">
        <v>199</v>
      </c>
      <c r="B20" s="99" t="s">
        <v>174</v>
      </c>
      <c r="C20" s="99" t="s">
        <v>203</v>
      </c>
      <c r="D20" s="93" t="s">
        <v>275</v>
      </c>
      <c r="E20" s="83" t="s">
        <v>276</v>
      </c>
      <c r="F20" s="82">
        <v>2513.42</v>
      </c>
      <c r="G20" s="82">
        <v>1175.42</v>
      </c>
      <c r="H20" s="95">
        <v>1002.8259</v>
      </c>
      <c r="I20" s="95">
        <v>5.185238</v>
      </c>
      <c r="J20" s="95">
        <v>167.4</v>
      </c>
      <c r="K20" s="95">
        <v>1338</v>
      </c>
    </row>
    <row r="21" ht="22.8" customHeight="1" spans="1:11">
      <c r="A21" s="80" t="s">
        <v>193</v>
      </c>
      <c r="B21" s="80"/>
      <c r="C21" s="80"/>
      <c r="D21" s="91" t="s">
        <v>277</v>
      </c>
      <c r="E21" s="91" t="s">
        <v>278</v>
      </c>
      <c r="F21" s="90">
        <v>57.883572</v>
      </c>
      <c r="G21" s="90">
        <v>57.883572</v>
      </c>
      <c r="H21" s="90">
        <v>57.883572</v>
      </c>
      <c r="I21" s="90">
        <v>0</v>
      </c>
      <c r="J21" s="90">
        <v>0</v>
      </c>
      <c r="K21" s="90">
        <v>0</v>
      </c>
    </row>
    <row r="22" ht="22.8" customHeight="1" spans="1:11">
      <c r="A22" s="80" t="s">
        <v>193</v>
      </c>
      <c r="B22" s="139" t="s">
        <v>182</v>
      </c>
      <c r="C22" s="80"/>
      <c r="D22" s="91" t="s">
        <v>279</v>
      </c>
      <c r="E22" s="91" t="s">
        <v>280</v>
      </c>
      <c r="F22" s="90">
        <v>57.883572</v>
      </c>
      <c r="G22" s="90">
        <v>57.883572</v>
      </c>
      <c r="H22" s="90">
        <v>57.883572</v>
      </c>
      <c r="I22" s="90">
        <v>0</v>
      </c>
      <c r="J22" s="90">
        <v>0</v>
      </c>
      <c r="K22" s="90">
        <v>0</v>
      </c>
    </row>
    <row r="23" ht="22.8" customHeight="1" spans="1:11">
      <c r="A23" s="99" t="s">
        <v>193</v>
      </c>
      <c r="B23" s="99" t="s">
        <v>182</v>
      </c>
      <c r="C23" s="99" t="s">
        <v>177</v>
      </c>
      <c r="D23" s="93" t="s">
        <v>281</v>
      </c>
      <c r="E23" s="83" t="s">
        <v>282</v>
      </c>
      <c r="F23" s="82">
        <v>57.883572</v>
      </c>
      <c r="G23" s="82">
        <v>57.883572</v>
      </c>
      <c r="H23" s="95">
        <v>57.883572</v>
      </c>
      <c r="I23" s="95"/>
      <c r="J23" s="95"/>
      <c r="K23" s="95"/>
    </row>
    <row r="24" ht="22.8" customHeight="1" spans="1:11">
      <c r="A24" s="80" t="s">
        <v>206</v>
      </c>
      <c r="B24" s="80"/>
      <c r="C24" s="80"/>
      <c r="D24" s="91" t="s">
        <v>283</v>
      </c>
      <c r="E24" s="91" t="s">
        <v>284</v>
      </c>
      <c r="F24" s="90">
        <v>106.45272</v>
      </c>
      <c r="G24" s="90">
        <v>106.45272</v>
      </c>
      <c r="H24" s="90">
        <v>106.45272</v>
      </c>
      <c r="I24" s="90">
        <v>0</v>
      </c>
      <c r="J24" s="90">
        <v>0</v>
      </c>
      <c r="K24" s="90">
        <v>0</v>
      </c>
    </row>
    <row r="25" ht="22.8" customHeight="1" spans="1:11">
      <c r="A25" s="80" t="s">
        <v>206</v>
      </c>
      <c r="B25" s="139" t="s">
        <v>177</v>
      </c>
      <c r="C25" s="80"/>
      <c r="D25" s="91" t="s">
        <v>285</v>
      </c>
      <c r="E25" s="91" t="s">
        <v>286</v>
      </c>
      <c r="F25" s="90">
        <v>106.45272</v>
      </c>
      <c r="G25" s="90">
        <v>106.45272</v>
      </c>
      <c r="H25" s="90">
        <v>106.45272</v>
      </c>
      <c r="I25" s="90">
        <v>0</v>
      </c>
      <c r="J25" s="90">
        <v>0</v>
      </c>
      <c r="K25" s="90">
        <v>0</v>
      </c>
    </row>
    <row r="26" ht="22.8" customHeight="1" spans="1:11">
      <c r="A26" s="99" t="s">
        <v>206</v>
      </c>
      <c r="B26" s="99" t="s">
        <v>177</v>
      </c>
      <c r="C26" s="99" t="s">
        <v>203</v>
      </c>
      <c r="D26" s="93" t="s">
        <v>287</v>
      </c>
      <c r="E26" s="83" t="s">
        <v>288</v>
      </c>
      <c r="F26" s="82">
        <v>106.45272</v>
      </c>
      <c r="G26" s="82">
        <v>106.45272</v>
      </c>
      <c r="H26" s="95">
        <v>106.45272</v>
      </c>
      <c r="I26" s="95"/>
      <c r="J26" s="95"/>
      <c r="K26" s="95"/>
    </row>
    <row r="27" ht="16.35" customHeight="1" spans="1:11">
      <c r="A27" s="87" t="s">
        <v>289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2024-05-17T03:34:00Z</dcterms:created>
  <dcterms:modified xsi:type="dcterms:W3CDTF">2025-06-30T08:30:18Z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12AC5BE6333940948A649310585A00F2_13</vt:lpwstr>
  </property>
  <property fmtid="{D5CDD505-2E9C-101B-9397-08002B2CF9AE}" pid="3" name="KSOProductBuildVer">
    <vt:lpwstr>2052-12.1.0.21915</vt:lpwstr>
  </property>
</Properties>
</file>