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常青\2025项目\2025预决算\岳阳市岳阳楼区司法局（预算未发回，邮箱收）\修改版\"/>
    </mc:Choice>
  </mc:AlternateContent>
  <xr:revisionPtr revIDLastSave="0" documentId="13_ncr:1_{3FC4F5EF-F2DE-4086-B35D-489A4CD8CF0C}" xr6:coauthVersionLast="47" xr6:coauthVersionMax="47" xr10:uidLastSave="{00000000-0000-0000-0000-000000000000}"/>
  <bookViews>
    <workbookView xWindow="-108" yWindow="-108" windowWidth="23256" windowHeight="12720" firstSheet="23" activeTab="27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（部门预算）" sheetId="26" r:id="rId11"/>
    <sheet name="10人员经费(工资福利支出)(按政府预算经济分类)" sheetId="10" r:id="rId12"/>
    <sheet name="11人员经费(工资福利支出)(按部门预算经济分类)" sheetId="11" r:id="rId13"/>
    <sheet name="12人员经费(对个人和家庭的补助)(按政府预算经济分类)" sheetId="12" r:id="rId14"/>
    <sheet name="13人员经费(对个人和家庭的补助)（按部门预算经济分类）" sheetId="13" r:id="rId15"/>
    <sheet name="14公用经费(商品和服务支出)（按政府预算经济分类）" sheetId="14" r:id="rId16"/>
    <sheet name="15公用经费(商品和服务支出)(按部门预算经济分类)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支出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8" r:id="rId27"/>
    <sheet name="26政府采购预算表" sheetId="29" r:id="rId28"/>
  </sheets>
  <calcPr calcId="191029"/>
</workbook>
</file>

<file path=xl/calcChain.xml><?xml version="1.0" encoding="utf-8"?>
<calcChain xmlns="http://schemas.openxmlformats.org/spreadsheetml/2006/main">
  <c r="P7" i="29" l="1"/>
  <c r="O7" i="29"/>
  <c r="N7" i="29"/>
  <c r="M7" i="29"/>
  <c r="D7" i="28"/>
  <c r="D6" i="28"/>
</calcChain>
</file>

<file path=xl/sharedStrings.xml><?xml version="1.0" encoding="utf-8"?>
<sst xmlns="http://schemas.openxmlformats.org/spreadsheetml/2006/main" count="2171" uniqueCount="803">
  <si>
    <t>2024年岳阳地区部门预算公开表</t>
  </si>
  <si>
    <t>单位代码：</t>
  </si>
  <si>
    <t>109</t>
  </si>
  <si>
    <t>单位名称：</t>
  </si>
  <si>
    <t>岳阳市岳阳楼区司法局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</si>
  <si>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</si>
  <si>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</si>
  <si>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</si>
  <si>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</si>
  <si>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</si>
  <si>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</si>
  <si>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</si>
  <si>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</si>
  <si>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</si>
  <si>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</si>
  <si>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</si>
  <si>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</si>
  <si>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</si>
  <si>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</si>
  <si>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</si>
  <si>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</si>
  <si>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</si>
  <si>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</si>
  <si>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</si>
  <si>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</si>
  <si>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</si>
  <si>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</si>
  <si>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</si>
  <si>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</si>
  <si>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</si>
  <si>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</si>
  <si>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</si>
  <si>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</si>
  <si>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</si>
  <si>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</si>
  <si>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填报部门：岳阳市岳阳楼区司法局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</si>
  <si>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</si>
  <si>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</si>
  <si>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</si>
  <si>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</si>
  <si>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</si>
  <si>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</si>
  <si>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</si>
  <si>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</si>
  <si>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</si>
  <si>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</si>
  <si>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</si>
  <si>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</si>
  <si>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</si>
  <si>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</si>
  <si>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</si>
  <si>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</si>
  <si>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</si>
  <si>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</si>
  <si>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</si>
  <si>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</si>
  <si>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</si>
  <si>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</si>
  <si>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</si>
  <si>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</si>
  <si>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</si>
  <si>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</si>
  <si>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</si>
  <si>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</si>
  <si>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</si>
  <si>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</si>
  <si>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</si>
  <si>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</si>
  <si>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</si>
  <si>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</si>
  <si>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</si>
  <si>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</si>
  <si>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</si>
  <si>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</si>
  <si>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</si>
  <si>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</si>
  <si>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</si>
  <si>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</si>
  <si>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</si>
  <si>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</si>
  <si>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</si>
  <si>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</si>
  <si>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</si>
  <si>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</si>
  <si>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</si>
  <si>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</si>
  <si>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</si>
  <si>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</si>
  <si>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</si>
  <si>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</si>
  <si>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</si>
  <si>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</si>
  <si>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</si>
  <si>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</si>
  <si>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</si>
  <si>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</si>
  <si>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</si>
  <si>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</si>
  <si>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</si>
  <si>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</si>
  <si>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</si>
  <si>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</si>
  <si>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</si>
  <si>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</si>
  <si>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</si>
  <si>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</si>
  <si>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</si>
  <si>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</si>
  <si>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</si>
  <si>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</si>
  <si>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</si>
  <si>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</si>
  <si>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</si>
  <si>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</si>
  <si>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</si>
  <si>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</si>
  <si>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</si>
  <si>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</si>
  <si>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</si>
  <si>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</si>
  <si>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</si>
  <si>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</si>
  <si>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</si>
  <si>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</si>
  <si>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</si>
  <si>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</si>
  <si>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</si>
  <si>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</si>
  <si>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</si>
  <si>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</si>
  <si>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</si>
  <si>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</si>
  <si>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</si>
  <si>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</si>
  <si>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</si>
  <si>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</si>
  <si>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</si>
  <si>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</si>
  <si>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</si>
  <si>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</si>
  <si>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</si>
  <si>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</si>
  <si>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</si>
  <si>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</si>
  <si>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</si>
  <si>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</si>
  <si>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</si>
  <si>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</si>
  <si>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</si>
  <si>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</si>
  <si>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</si>
  <si>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</si>
  <si>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</si>
  <si>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</si>
  <si>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</si>
  <si>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</si>
  <si>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</si>
  <si>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</si>
  <si>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</si>
  <si>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109001</t>
  </si>
  <si>
    <t xml:space="preserve">  岳阳市岳阳楼区司法局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</si>
  <si>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</si>
  <si>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</si>
  <si>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</si>
  <si>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</si>
  <si>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</si>
  <si>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</si>
  <si>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</si>
  <si>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</si>
  <si>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</si>
  <si>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</si>
  <si>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</si>
  <si>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</si>
  <si>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</si>
  <si>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公共安全支出</t>
  </si>
  <si>
    <t>06</t>
  </si>
  <si>
    <t>20406</t>
  </si>
  <si>
    <t>司法</t>
  </si>
  <si>
    <t>01</t>
  </si>
  <si>
    <t xml:space="preserve">    2040601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</si>
  <si>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</si>
  <si>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</si>
  <si>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</si>
  <si>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</si>
  <si>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</si>
  <si>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</si>
  <si>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</si>
  <si>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</si>
  <si>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</si>
  <si>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</si>
  <si>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</si>
  <si>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</si>
  <si>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</si>
  <si>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</si>
  <si>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</si>
  <si>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</si>
  <si>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</si>
  <si>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</si>
  <si>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</si>
  <si>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</si>
  <si>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</si>
  <si>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</si>
  <si>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</si>
  <si>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</si>
  <si>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</si>
  <si>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</si>
  <si>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</si>
  <si>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</si>
  <si>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</si>
  <si>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</si>
  <si>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</si>
  <si>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</si>
  <si>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</si>
  <si>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</si>
  <si>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</si>
  <si>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</si>
  <si>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</si>
  <si>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</si>
  <si>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</si>
  <si>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</si>
  <si>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</si>
  <si>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</si>
  <si>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</si>
  <si>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</si>
  <si>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</si>
  <si>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</si>
  <si>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</si>
  <si>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</si>
  <si>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</si>
  <si>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</si>
  <si>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</si>
  <si>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</si>
  <si>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</si>
  <si>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</si>
  <si>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</si>
  <si>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</si>
  <si>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</si>
  <si>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</si>
  <si>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</si>
  <si>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</si>
  <si>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</si>
  <si>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</si>
  <si>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</si>
  <si>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</si>
  <si>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</si>
  <si>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</si>
  <si>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</si>
  <si>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</si>
  <si>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</si>
  <si>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</si>
  <si>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</si>
  <si>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</si>
  <si>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</si>
  <si>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</si>
  <si>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</si>
  <si>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</si>
  <si>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</si>
  <si>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</si>
  <si>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204</t>
  </si>
  <si>
    <t xml:space="preserve">   公共安全支出</t>
  </si>
  <si>
    <t xml:space="preserve">    20406</t>
  </si>
  <si>
    <t xml:space="preserve">    司法</t>
  </si>
  <si>
    <t xml:space="preserve">     2040601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</si>
  <si>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</si>
  <si>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</si>
  <si>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</si>
  <si>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</si>
  <si>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</si>
  <si>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</si>
  <si>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</si>
  <si>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</si>
  <si>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</si>
  <si>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</si>
  <si>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</si>
  <si>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</si>
  <si>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</si>
  <si>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</si>
  <si>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</si>
  <si>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</si>
  <si>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</si>
  <si>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</si>
  <si>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</si>
  <si>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</si>
  <si>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</si>
  <si>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</si>
  <si>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</si>
  <si>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</si>
  <si>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</si>
  <si>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</si>
  <si>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</si>
  <si>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</si>
  <si>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</si>
  <si>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</si>
  <si>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</si>
  <si>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部门：109_岳阳市岳阳楼区司法局</t>
  </si>
  <si>
    <t>部门公开表09</t>
  </si>
  <si>
    <t>经济科目</t>
  </si>
  <si>
    <t>经济科目编码</t>
  </si>
  <si>
    <t>经济科目名称</t>
  </si>
  <si>
    <t>301</t>
  </si>
  <si>
    <t>30106</t>
  </si>
  <si>
    <t>伙食补助费</t>
  </si>
  <si>
    <t>03</t>
  </si>
  <si>
    <t>30103</t>
  </si>
  <si>
    <t>奖金</t>
  </si>
  <si>
    <t>30102</t>
  </si>
  <si>
    <t>津贴补贴</t>
  </si>
  <si>
    <t>07</t>
  </si>
  <si>
    <t>30107</t>
  </si>
  <si>
    <t>绩效工资</t>
  </si>
  <si>
    <t>30101</t>
  </si>
  <si>
    <t>基本工资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</si>
  <si>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</si>
  <si>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</si>
  <si>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</si>
  <si>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</si>
  <si>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</si>
  <si>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</si>
  <si>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</si>
  <si>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</si>
  <si>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</si>
  <si>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</si>
  <si>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</si>
  <si>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</si>
  <si>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</si>
  <si>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</si>
  <si>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</si>
  <si>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</si>
  <si>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</si>
  <si>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</si>
  <si>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</si>
  <si>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</si>
  <si>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</si>
  <si>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</si>
  <si>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</si>
  <si>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</si>
  <si>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</si>
  <si>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</si>
  <si>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</si>
  <si>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</si>
  <si>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</si>
  <si>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30201</t>
  </si>
  <si>
    <t>办公费</t>
  </si>
  <si>
    <t>26</t>
  </si>
  <si>
    <t>30226</t>
  </si>
  <si>
    <t>劳务费</t>
  </si>
  <si>
    <t>28</t>
  </si>
  <si>
    <t>30228</t>
  </si>
  <si>
    <t>工会经费</t>
  </si>
  <si>
    <t>39</t>
  </si>
  <si>
    <t>30239</t>
  </si>
  <si>
    <t>其他交通费用</t>
  </si>
  <si>
    <t>30299</t>
  </si>
  <si>
    <t>其他商品和服务支出</t>
  </si>
  <si>
    <t>17</t>
  </si>
  <si>
    <t>30217</t>
  </si>
  <si>
    <t>公务接待费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</si>
  <si>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</si>
  <si>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</si>
  <si>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</si>
  <si>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</si>
  <si>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</si>
  <si>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</si>
  <si>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</si>
  <si>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</si>
  <si>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</si>
  <si>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</si>
  <si>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</si>
  <si>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</si>
  <si>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</si>
  <si>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</si>
  <si>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</si>
  <si>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</si>
  <si>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</si>
  <si>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</si>
  <si>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</si>
  <si>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</si>
  <si>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</si>
  <si>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</si>
  <si>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</si>
  <si>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</si>
  <si>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</si>
  <si>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</si>
  <si>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</si>
  <si>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</si>
  <si>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</si>
  <si>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</si>
  <si>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</si>
  <si>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</si>
  <si>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</si>
  <si>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</si>
  <si>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</si>
  <si>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</si>
  <si>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</si>
  <si>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</si>
  <si>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</si>
  <si>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</si>
  <si>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</si>
  <si>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取暖费</t>
  </si>
  <si>
    <t>物业管理费</t>
  </si>
  <si>
    <t>租赁费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</si>
  <si>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</si>
  <si>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</si>
  <si>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</si>
  <si>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</si>
  <si>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</si>
  <si>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</si>
  <si>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</si>
  <si>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</si>
  <si>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</si>
  <si>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</si>
  <si>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</si>
  <si>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</si>
  <si>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</si>
  <si>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</si>
  <si>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</si>
  <si>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</si>
  <si>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</si>
  <si>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</si>
  <si>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</si>
  <si>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</si>
  <si>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</si>
  <si>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</si>
  <si>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</si>
  <si>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</si>
  <si>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</si>
  <si>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</si>
  <si>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</si>
  <si>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</si>
  <si>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</si>
  <si>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</si>
  <si>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</si>
  <si>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</si>
  <si>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</si>
  <si>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</si>
  <si>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</si>
  <si>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</si>
  <si>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</si>
  <si>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</si>
  <si>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</si>
  <si>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</si>
  <si>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109001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</si>
  <si>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</si>
  <si>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</si>
  <si>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</si>
  <si>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</si>
  <si>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</si>
  <si>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</si>
  <si>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</si>
  <si>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</si>
  <si>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</si>
  <si>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</si>
  <si>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</si>
  <si>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</si>
  <si>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</si>
  <si>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</si>
  <si>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</si>
  <si>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109001</t>
  </si>
  <si>
    <t xml:space="preserve">  业务工作经费</t>
  </si>
  <si>
    <t>依据《三定方案&gt;,对病残吸毒人员应收尽收，零脱管零遗漏接收社区矫正帮教人员，加大法律援助和人民调解力度，以多种形式加强普法
宣传，带动公民学法，使公民知法、懂法，加强律师队伍建设，培养一大批德才兼备的法律人才，着力打造一支过硬的执法队伍，为岳阳经济发展保驾护航。</t>
  </si>
  <si>
    <t>产出指标</t>
  </si>
  <si>
    <t>数量指标</t>
  </si>
  <si>
    <t>办结行政复议案件数</t>
  </si>
  <si>
    <t>60</t>
  </si>
  <si>
    <t>办结行政复议案60件</t>
  </si>
  <si>
    <t>达到60件，得满分；每减少5件，扣0.4分，扣完为止</t>
  </si>
  <si>
    <t>件</t>
  </si>
  <si>
    <t>≥</t>
  </si>
  <si>
    <t>接收社区矫正对象数</t>
  </si>
  <si>
    <t>150</t>
  </si>
  <si>
    <t>接收社区矫正对象150人</t>
  </si>
  <si>
    <t>达到150人，得满分；每减少15人，扣0.4分，扣完为止</t>
  </si>
  <si>
    <t>人</t>
  </si>
  <si>
    <t>接收安置帮教人员数</t>
  </si>
  <si>
    <t>200</t>
  </si>
  <si>
    <t>接收安置帮教人员200人</t>
  </si>
  <si>
    <t>达到200人，得满分；每减少20人，扣0.4分，扣完为止</t>
  </si>
  <si>
    <t>收治病残吸毒人员数</t>
  </si>
  <si>
    <t>收治病残吸毒人员60人</t>
  </si>
  <si>
    <t>达到60人，得满分；每减少5人，扣0.4分，扣完为止</t>
  </si>
  <si>
    <t>调解矛盾纠纷起数</t>
  </si>
  <si>
    <t>500</t>
  </si>
  <si>
    <t>调解矛盾纠纷500起</t>
  </si>
  <si>
    <t>达到500起，得满分；每减少50人，扣0.4分，扣完为止</t>
  </si>
  <si>
    <t>起</t>
  </si>
  <si>
    <t>受理法律援助案件数</t>
  </si>
  <si>
    <t>400</t>
  </si>
  <si>
    <t>受理法律援助案400件</t>
  </si>
  <si>
    <t>达到400件，得满分；每减少50件，扣0.4分，扣完为止</t>
  </si>
  <si>
    <t>接待法律咨询人次</t>
  </si>
  <si>
    <t>700</t>
  </si>
  <si>
    <t>接待法律咨询700人次</t>
  </si>
  <si>
    <t>达到700人次，得满分；每减少100人，扣0.4分，扣完为止</t>
  </si>
  <si>
    <t>普法宣传天数</t>
  </si>
  <si>
    <t>75</t>
  </si>
  <si>
    <t>普法宣传75天</t>
  </si>
  <si>
    <t>达到75天，得满分；每减少5天，扣0.4分，扣完为止</t>
  </si>
  <si>
    <t>天</t>
  </si>
  <si>
    <t>审查规范性文件合同、协议件数</t>
  </si>
  <si>
    <t>审查规范性文件合同、协议200件</t>
  </si>
  <si>
    <t>达到200件，得满分；每减少15件，扣0.4分，扣完为止</t>
  </si>
  <si>
    <t>质量指标</t>
  </si>
  <si>
    <t>接收社区矫正对象管理情况</t>
  </si>
  <si>
    <t>零脱管、零漏管</t>
  </si>
  <si>
    <t>零脱管、零漏管接收社区矫正对象</t>
  </si>
  <si>
    <t>达到双零，得满分；未达到双零，扣4分</t>
  </si>
  <si>
    <t>-</t>
  </si>
  <si>
    <t>定性</t>
  </si>
  <si>
    <t>病残吸毒人员收治情况</t>
  </si>
  <si>
    <t>应收尽收</t>
  </si>
  <si>
    <t>应收尽收病残吸毒人员</t>
  </si>
  <si>
    <t>达到应收尽收，得满分；未应收尽收，扣4分</t>
  </si>
  <si>
    <t>各类矛盾纠纷调处成功率</t>
  </si>
  <si>
    <t>大于等于80%</t>
  </si>
  <si>
    <t>各类矛盾纠纷调处成功率大于等于80%</t>
  </si>
  <si>
    <t>大于等于80%，得满分；每减少10%，扣0.5分，扣完为止</t>
  </si>
  <si>
    <t>%</t>
  </si>
  <si>
    <t>法律援助结案率</t>
  </si>
  <si>
    <t>60%</t>
  </si>
  <si>
    <t>法律援助结案率60%</t>
  </si>
  <si>
    <t>达到60%，得满分；每减少10%，扣0.5分，扣完为止</t>
  </si>
  <si>
    <t>法律援助案件办理质量检查合格率</t>
  </si>
  <si>
    <t>90%</t>
  </si>
  <si>
    <t>法律援助案件办理质量检查合格率90%</t>
  </si>
  <si>
    <t>达到90%，得满分；每减少10%，扣0.5分，扣完为止</t>
  </si>
  <si>
    <t>时效指标</t>
  </si>
  <si>
    <t>工作任务完成率</t>
  </si>
  <si>
    <t>100%</t>
  </si>
  <si>
    <t>达到100%，得满分；每减少10%，扣1分，扣完为止</t>
  </si>
  <si>
    <t>=</t>
  </si>
  <si>
    <t>成本指标</t>
  </si>
  <si>
    <t>经济成本指标</t>
  </si>
  <si>
    <t>完成工作任务所需经费控制数</t>
  </si>
  <si>
    <t>控制在280万元以内</t>
  </si>
  <si>
    <t>所需经费控制数280万元</t>
  </si>
  <si>
    <t>控制在280万元以内，得满分；每超支20万元，扣0.5分，扣完为止</t>
  </si>
  <si>
    <t>万元</t>
  </si>
  <si>
    <t>≤</t>
  </si>
  <si>
    <t>效益指标</t>
  </si>
  <si>
    <t>经济效益指标</t>
  </si>
  <si>
    <t>稳定的社会治安环境是否有益于岳阳经济的发展</t>
  </si>
  <si>
    <t>有益</t>
  </si>
  <si>
    <t>有益于岳阳经济的发展</t>
  </si>
  <si>
    <t>有益发展，得满分；不益于发展，扣4分</t>
  </si>
  <si>
    <t>社会效益指标</t>
  </si>
  <si>
    <t>重新犯罪率</t>
  </si>
  <si>
    <t>小于等于1%</t>
  </si>
  <si>
    <t>重新犯罪率 小于1%</t>
  </si>
  <si>
    <t>小于等于1%，得满分；每增加0.5%，扣1分，扣完为止</t>
  </si>
  <si>
    <t>满意度指标</t>
  </si>
  <si>
    <t>服务对象满意度指标</t>
  </si>
  <si>
    <t>社矫对象满意度</t>
  </si>
  <si>
    <t>大于等于95%</t>
  </si>
  <si>
    <t>社矫对象满意度大于等于95%</t>
  </si>
  <si>
    <t>大于等于95%，得满分；每减少10%，扣0.4分，扣完为止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</si>
  <si>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</si>
  <si>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</si>
  <si>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</si>
  <si>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</si>
  <si>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</si>
  <si>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</si>
  <si>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</si>
  <si>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</si>
  <si>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</si>
  <si>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</si>
  <si>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</si>
  <si>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</si>
  <si>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依据《三定方案》，对病残吸毒人员应收尽收，零脱管零漏管接收社区矫正帮教人员，加大法律援助和人民调解力度，以多种形式加强普法宣传，带动公民学法，使公民知法、懂法，加强律师队伍建设，培养一大批德才兼备的法律人才，着力打造一支过硬的执法队伍，为岳阳经济发展保驾护航。</t>
  </si>
  <si>
    <t>接收社矫人数</t>
  </si>
  <si>
    <t>接收社矫人数150人</t>
  </si>
  <si>
    <t>达到150人，得满分；每少接收15人，扣0.3分，扣完为止</t>
  </si>
  <si>
    <t>7分</t>
  </si>
  <si>
    <t>矛盾纠纷调解数</t>
  </si>
  <si>
    <t>调解矛盾纠纷500件</t>
  </si>
  <si>
    <t>达到500件，得满分；每少50件，扣0.3分，扣完为止</t>
  </si>
  <si>
    <t>达到75天，得满分；每少5天，扣0.3分，扣完为止</t>
  </si>
  <si>
    <t>6分</t>
  </si>
  <si>
    <t>手机定位监管率</t>
  </si>
  <si>
    <t>手机定位监管率75%</t>
  </si>
  <si>
    <t>达到75%，得满分；每少5%，扣0.3分，扣完为止</t>
  </si>
  <si>
    <t>5分</t>
  </si>
  <si>
    <t>普法督导考核率</t>
  </si>
  <si>
    <t>80</t>
  </si>
  <si>
    <t>普法督导考核率80%</t>
  </si>
  <si>
    <t>达到80%，得满分；每少5%，扣0.3分，扣完为止</t>
  </si>
  <si>
    <t>矛盾纠纷调解成功率</t>
  </si>
  <si>
    <t>矛盾纠纷调解成功率80%</t>
  </si>
  <si>
    <t>达到80%，得满分，每少5%，扣0.3分，扣完为止</t>
  </si>
  <si>
    <t>资金到位及时性</t>
  </si>
  <si>
    <t>月</t>
  </si>
  <si>
    <t>资金到位12个月以内</t>
  </si>
  <si>
    <t>12个月以内到位，得满分，超过1个月，扣7分</t>
  </si>
  <si>
    <t>接收率</t>
  </si>
  <si>
    <t>100</t>
  </si>
  <si>
    <t>接收率100%</t>
  </si>
  <si>
    <t>达到100%，得满分；每少10%，扣0.3分，扣完为止</t>
  </si>
  <si>
    <t>1</t>
  </si>
  <si>
    <t>重新犯罪率≤1%</t>
  </si>
  <si>
    <t>≤1%，得满分；每超过0.5%，扣0.5分，扣完为止</t>
  </si>
  <si>
    <t>8分</t>
  </si>
  <si>
    <t>宣传率</t>
  </si>
  <si>
    <t>普法宣传率75%</t>
  </si>
  <si>
    <t>生态效益指标</t>
  </si>
  <si>
    <t>生态环境改善情况</t>
  </si>
  <si>
    <t>有所改善</t>
  </si>
  <si>
    <t>/</t>
  </si>
  <si>
    <t>有所改善，得满分；无改善，扣6分</t>
  </si>
  <si>
    <t>可持续影响指标</t>
  </si>
  <si>
    <t>可持续影响情况</t>
  </si>
  <si>
    <t>重大影响</t>
  </si>
  <si>
    <t>有重大影响，得满分，无影响，扣6分</t>
  </si>
  <si>
    <t>95</t>
  </si>
  <si>
    <t>绝大多数人满意</t>
  </si>
  <si>
    <t>达到95%，得满分，每少5%，扣0.3分，扣完为止</t>
  </si>
  <si>
    <t>不超过预算控制数</t>
  </si>
  <si>
    <t>14698100</t>
  </si>
  <si>
    <t>元</t>
  </si>
  <si>
    <t>经费预算控制在1469.81万元以内</t>
  </si>
  <si>
    <t>不超过预算控制数，得满分；每超50万，扣2分，扣完为止</t>
  </si>
  <si>
    <t>社会成本指标</t>
  </si>
  <si>
    <t>对社会发展可能造成负面影响</t>
  </si>
  <si>
    <t>无负面影响</t>
  </si>
  <si>
    <t>无负面影响，得满分；有负面影响，扣6分</t>
  </si>
  <si>
    <t>生态环境成本指标</t>
  </si>
  <si>
    <t>对生态环境可能造成负面影响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</si>
  <si>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</si>
  <si>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</si>
  <si>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</si>
  <si>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</si>
  <si>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</si>
  <si>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</si>
  <si>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</si>
  <si>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</si>
  <si>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</si>
  <si>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</si>
  <si>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</si>
  <si>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</si>
  <si>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</si>
  <si>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</si>
  <si>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</si>
  <si>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</si>
  <si>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</si>
  <si>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</si>
  <si>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</si>
  <si>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</si>
  <si>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</si>
  <si>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</si>
  <si>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</si>
  <si>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</si>
  <si>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</si>
  <si>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</si>
  <si>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</si>
  <si>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</si>
  <si>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</si>
  <si>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</si>
  <si>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</si>
  <si>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</si>
  <si>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</si>
  <si>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</si>
  <si>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</si>
  <si>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</si>
  <si>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</si>
  <si>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岳阳楼区司法局</t>
  </si>
  <si>
    <t>电脑设备</t>
  </si>
  <si>
    <t>A02010105</t>
  </si>
  <si>
    <t>台式计算机</t>
  </si>
  <si>
    <t>台</t>
  </si>
  <si>
    <t>A02010108</t>
  </si>
  <si>
    <t>便携式计算机</t>
  </si>
  <si>
    <t>A02010199</t>
  </si>
  <si>
    <t>其他计算机设备</t>
  </si>
  <si>
    <t>A02010201</t>
  </si>
  <si>
    <t>路由器</t>
  </si>
  <si>
    <t>A02010503</t>
  </si>
  <si>
    <t>以太网交换机</t>
  </si>
  <si>
    <t>A02010202</t>
  </si>
  <si>
    <t>其他交换设备</t>
  </si>
  <si>
    <t>A02010508</t>
  </si>
  <si>
    <t>移动存储设备</t>
  </si>
  <si>
    <t>A02010599</t>
  </si>
  <si>
    <t>其他存储设备</t>
  </si>
  <si>
    <t>A02021000</t>
  </si>
  <si>
    <t>激光打印机</t>
  </si>
  <si>
    <t>针式打印机</t>
  </si>
  <si>
    <t>A02021104</t>
  </si>
  <si>
    <t>液晶显示器</t>
  </si>
  <si>
    <t>A02021109</t>
  </si>
  <si>
    <t>键盘</t>
  </si>
  <si>
    <t>A02021110</t>
  </si>
  <si>
    <t>鼠标器</t>
  </si>
  <si>
    <t>A02021112</t>
  </si>
  <si>
    <t>刷卡机</t>
  </si>
  <si>
    <t>A02021118</t>
  </si>
  <si>
    <t>扫描仪</t>
  </si>
  <si>
    <t>办公设备</t>
  </si>
  <si>
    <t>A02020200</t>
  </si>
  <si>
    <t>投影仪</t>
  </si>
  <si>
    <t>个</t>
  </si>
  <si>
    <t>A02020300</t>
  </si>
  <si>
    <t>投影幕</t>
  </si>
  <si>
    <t>A02020501</t>
  </si>
  <si>
    <t>照相机</t>
  </si>
  <si>
    <t>A02021103</t>
  </si>
  <si>
    <t>LED 显示屏</t>
  </si>
  <si>
    <t>A02021203</t>
  </si>
  <si>
    <t>装订机</t>
  </si>
  <si>
    <t>A02021301</t>
  </si>
  <si>
    <t>碎纸机</t>
  </si>
  <si>
    <t>A02061801</t>
  </si>
  <si>
    <t>电冰箱</t>
  </si>
  <si>
    <t>A02061802</t>
  </si>
  <si>
    <t>风扇</t>
  </si>
  <si>
    <t>A02061804</t>
  </si>
  <si>
    <t>空调机</t>
  </si>
  <si>
    <t>A02061808</t>
  </si>
  <si>
    <t>取暖器</t>
  </si>
  <si>
    <t>A02061899</t>
  </si>
  <si>
    <t>其他生活用电器</t>
  </si>
  <si>
    <t>A02061908</t>
  </si>
  <si>
    <t>室内照明灯具</t>
  </si>
  <si>
    <t>A02091107</t>
  </si>
  <si>
    <t>视频监控设备</t>
  </si>
  <si>
    <t>A07100300</t>
  </si>
  <si>
    <t>纸制品</t>
  </si>
  <si>
    <t>A05040101</t>
  </si>
  <si>
    <t>复印纸</t>
  </si>
  <si>
    <t>盒</t>
  </si>
  <si>
    <t>A05040201</t>
  </si>
  <si>
    <t>鼓粉盒</t>
  </si>
  <si>
    <t>A05040202</t>
  </si>
  <si>
    <t>粉盒</t>
  </si>
  <si>
    <t>A05040205</t>
  </si>
  <si>
    <t>色带</t>
  </si>
  <si>
    <t>A05040401</t>
  </si>
  <si>
    <t>文具</t>
  </si>
  <si>
    <t>A05040501</t>
  </si>
  <si>
    <t>卫生用纸制品</t>
  </si>
  <si>
    <t>A05040502</t>
  </si>
  <si>
    <t>消毒杀菌用品</t>
  </si>
  <si>
    <t>A05040599</t>
  </si>
  <si>
    <t>其他清洁用具</t>
  </si>
  <si>
    <t>办公用品</t>
  </si>
  <si>
    <t>A05020199</t>
  </si>
  <si>
    <t>其他厨卫用具</t>
  </si>
  <si>
    <t>维修服务</t>
  </si>
  <si>
    <t>C23120100</t>
  </si>
  <si>
    <t>计算机设备维修和保养服务</t>
  </si>
  <si>
    <t>C23120200</t>
  </si>
  <si>
    <t>办公设备维修和保养服务</t>
  </si>
  <si>
    <t>C23120300</t>
  </si>
  <si>
    <t>车辆维修和保养服务</t>
  </si>
  <si>
    <t>C23120302</t>
  </si>
  <si>
    <t>车辆加油服务</t>
  </si>
  <si>
    <t>C23120600</t>
  </si>
  <si>
    <t>家具维修和保养服务</t>
  </si>
  <si>
    <t>C23120700</t>
  </si>
  <si>
    <t>空调、电梯维修和保养服务</t>
  </si>
  <si>
    <t>C23010100</t>
  </si>
  <si>
    <t>法律诉讼服务</t>
  </si>
  <si>
    <t>C23010000</t>
  </si>
  <si>
    <t>法律咨询服务</t>
  </si>
  <si>
    <t>印刷制作</t>
  </si>
  <si>
    <t>C23090100</t>
  </si>
  <si>
    <t>印刷服务</t>
  </si>
  <si>
    <t>C18049900</t>
  </si>
  <si>
    <t>机动车保险服务</t>
  </si>
  <si>
    <t>C06010000</t>
  </si>
  <si>
    <t>新闻服务</t>
  </si>
  <si>
    <t>A05010201</t>
  </si>
  <si>
    <t>办公桌</t>
  </si>
  <si>
    <t>张</t>
  </si>
  <si>
    <t>A05010301</t>
  </si>
  <si>
    <t>办公椅</t>
  </si>
  <si>
    <t>A05010399</t>
  </si>
  <si>
    <t>其他椅凳类</t>
  </si>
  <si>
    <t>A05010400</t>
  </si>
  <si>
    <t>沙发类</t>
  </si>
  <si>
    <t>A05010499</t>
  </si>
  <si>
    <t>其他沙发类</t>
  </si>
  <si>
    <t>A05010502</t>
  </si>
  <si>
    <t>文件柜</t>
  </si>
  <si>
    <t>A05020100</t>
  </si>
  <si>
    <t>厨卫用具</t>
  </si>
  <si>
    <t>A05019900</t>
  </si>
  <si>
    <t>其他家具</t>
  </si>
  <si>
    <t>A05030601</t>
  </si>
  <si>
    <t>天篷、遮阳篷、帐篷</t>
  </si>
  <si>
    <t>系统制服</t>
  </si>
  <si>
    <t>A05030301</t>
  </si>
  <si>
    <t>制服</t>
  </si>
  <si>
    <t>套</t>
  </si>
  <si>
    <t>其他商品和服务支出</t>
    <phoneticPr fontId="22" type="noConversion"/>
  </si>
  <si>
    <t>A02020600</t>
  </si>
  <si>
    <t>执法记录仪</t>
  </si>
  <si>
    <t>部门：岳阳市岳阳楼区司法局</t>
    <phoneticPr fontId="22" type="noConversion"/>
  </si>
  <si>
    <t>填报部门：岳阳市岳阳楼区司法局</t>
    <phoneticPr fontId="22" type="noConversion"/>
  </si>
  <si>
    <t>补齐类款项及数量、单位</t>
    <phoneticPr fontId="22" type="noConversion"/>
  </si>
  <si>
    <t>批</t>
    <phoneticPr fontId="22" type="noConversion"/>
  </si>
  <si>
    <t>项</t>
    <phoneticPr fontId="22" type="noConversion"/>
  </si>
  <si>
    <t>台</t>
    <phoneticPr fontId="22" type="noConversion"/>
  </si>
  <si>
    <t>套</t>
    <phoneticPr fontId="22" type="noConversion"/>
  </si>
  <si>
    <t>06</t>
    <phoneticPr fontId="22" type="noConversion"/>
  </si>
  <si>
    <t>01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</si>
</sst>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 * #,##0.00_ ;_ * \-#,##0.00_ ;_ * &quot;-&quot;??_ ;_ @_ "/>
    <numFmt numFmtId="176" formatCode="0.00_ "/>
  </numFmts>
  <fonts count="25"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indexed="8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45"/>
      <name val="黑体"/>
      <family val="3"/>
      <charset val="134"/>
    </font>
    <font>
      <sz val="15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0" fillId="0" borderId="0"/>
    <xf numFmtId="0" fontId="15" fillId="0" borderId="0">
      <alignment vertical="center"/>
    </xf>
  </cellStyleXfs>
  <cellXfs count="123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43" fontId="7" fillId="0" borderId="2" xfId="1" applyFont="1" applyBorder="1" applyAlignment="1">
      <alignment horizontal="right" vertical="center" wrapText="1"/>
    </xf>
    <xf numFmtId="176" fontId="7" fillId="0" borderId="2" xfId="1" applyNumberFormat="1" applyFont="1" applyBorder="1" applyAlignment="1">
      <alignment horizontal="right" vertical="center" wrapText="1"/>
    </xf>
    <xf numFmtId="43" fontId="7" fillId="0" borderId="2" xfId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 wrapText="1"/>
    </xf>
    <xf numFmtId="176" fontId="8" fillId="0" borderId="2" xfId="0" applyNumberFormat="1" applyFont="1" applyBorder="1" applyAlignment="1">
      <alignment horizontal="right" vertical="center" wrapText="1"/>
    </xf>
    <xf numFmtId="0" fontId="6" fillId="0" borderId="2" xfId="5" applyFont="1" applyBorder="1" applyAlignment="1">
      <alignment horizontal="right" vertical="center"/>
    </xf>
    <xf numFmtId="176" fontId="6" fillId="0" borderId="2" xfId="5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21" fillId="0" borderId="0" xfId="2">
      <alignment vertical="center"/>
    </xf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right" vertical="center" wrapText="1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right" vertical="center" wrapText="1"/>
    </xf>
    <xf numFmtId="0" fontId="7" fillId="0" borderId="1" xfId="2" applyFont="1" applyBorder="1" applyAlignment="1">
      <alignment horizontal="center" vertical="center" wrapText="1"/>
    </xf>
    <xf numFmtId="49" fontId="10" fillId="0" borderId="1" xfId="2" applyNumberFormat="1" applyFont="1" applyBorder="1" applyAlignment="1">
      <alignment vertical="center" wrapText="1"/>
    </xf>
    <xf numFmtId="49" fontId="10" fillId="0" borderId="1" xfId="2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right" vertical="center" wrapText="1"/>
    </xf>
    <xf numFmtId="49" fontId="7" fillId="0" borderId="1" xfId="2" applyNumberFormat="1" applyFont="1" applyBorder="1" applyAlignment="1">
      <alignment vertical="center" wrapText="1"/>
    </xf>
    <xf numFmtId="176" fontId="10" fillId="0" borderId="1" xfId="3" applyNumberFormat="1" applyFont="1" applyBorder="1" applyAlignment="1">
      <alignment horizontal="right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0" borderId="1" xfId="2" applyNumberFormat="1" applyFont="1" applyBorder="1" applyAlignment="1">
      <alignment vertical="center" wrapText="1"/>
    </xf>
    <xf numFmtId="176" fontId="8" fillId="0" borderId="1" xfId="3" applyNumberFormat="1" applyFont="1" applyBorder="1" applyAlignment="1">
      <alignment horizontal="right" vertical="center" wrapText="1"/>
    </xf>
    <xf numFmtId="176" fontId="11" fillId="0" borderId="1" xfId="3" applyNumberFormat="1" applyFont="1" applyBorder="1" applyAlignment="1">
      <alignment horizontal="right" vertical="center" wrapText="1"/>
    </xf>
    <xf numFmtId="49" fontId="11" fillId="2" borderId="1" xfId="2" applyNumberFormat="1" applyFont="1" applyFill="1" applyBorder="1" applyAlignment="1">
      <alignment vertical="center" wrapText="1"/>
    </xf>
    <xf numFmtId="49" fontId="11" fillId="0" borderId="1" xfId="2" applyNumberFormat="1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6">
      <alignment vertical="center"/>
    </xf>
    <xf numFmtId="0" fontId="16" fillId="0" borderId="0" xfId="6" applyFont="1">
      <alignment vertical="center"/>
    </xf>
    <xf numFmtId="0" fontId="23" fillId="0" borderId="0" xfId="6" applyFont="1" applyAlignment="1">
      <alignment horizontal="right" vertical="center"/>
    </xf>
    <xf numFmtId="0" fontId="3" fillId="0" borderId="1" xfId="6" applyFont="1" applyBorder="1" applyAlignment="1">
      <alignment horizontal="center" vertical="center" wrapText="1"/>
    </xf>
    <xf numFmtId="0" fontId="3" fillId="0" borderId="1" xfId="6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0" fontId="24" fillId="0" borderId="0" xfId="6" applyFont="1">
      <alignment vertical="center"/>
    </xf>
    <xf numFmtId="0" fontId="24" fillId="0" borderId="0" xfId="0" applyFont="1">
      <alignment vertical="center"/>
    </xf>
    <xf numFmtId="0" fontId="4" fillId="0" borderId="1" xfId="6" applyFont="1" applyBorder="1" applyAlignment="1">
      <alignment vertical="center" wrapText="1"/>
    </xf>
    <xf numFmtId="0" fontId="4" fillId="0" borderId="1" xfId="6" applyFont="1" applyBorder="1" applyAlignment="1">
      <alignment horizontal="left" vertical="center" wrapText="1"/>
    </xf>
    <xf numFmtId="14" fontId="4" fillId="0" borderId="1" xfId="6" applyNumberFormat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12" fillId="0" borderId="0" xfId="6" applyFont="1" applyAlignment="1">
      <alignment horizontal="center" vertical="center" wrapText="1"/>
    </xf>
    <xf numFmtId="0" fontId="2" fillId="0" borderId="0" xfId="6" applyFont="1" applyAlignment="1">
      <alignment vertical="center" wrapText="1"/>
    </xf>
    <xf numFmtId="0" fontId="3" fillId="0" borderId="0" xfId="6" applyFont="1" applyAlignment="1">
      <alignment horizontal="right" vertical="center" wrapText="1"/>
    </xf>
    <xf numFmtId="49" fontId="4" fillId="0" borderId="0" xfId="6" applyNumberFormat="1" applyFont="1" applyAlignment="1">
      <alignment vertical="center" wrapText="1"/>
    </xf>
    <xf numFmtId="49" fontId="15" fillId="0" borderId="0" xfId="6" applyNumberFormat="1">
      <alignment vertical="center"/>
    </xf>
    <xf numFmtId="49" fontId="3" fillId="0" borderId="1" xfId="6" applyNumberFormat="1" applyFont="1" applyBorder="1" applyAlignment="1">
      <alignment horizontal="center" vertical="center" wrapText="1"/>
    </xf>
    <xf numFmtId="49" fontId="3" fillId="0" borderId="1" xfId="6" applyNumberFormat="1" applyFont="1" applyBorder="1" applyAlignment="1">
      <alignment vertical="center" wrapText="1"/>
    </xf>
    <xf numFmtId="49" fontId="4" fillId="0" borderId="1" xfId="6" applyNumberFormat="1" applyFont="1" applyBorder="1" applyAlignment="1">
      <alignment vertical="center" wrapText="1"/>
    </xf>
  </cellXfs>
  <cellStyles count="7">
    <cellStyle name="常规" xfId="0" builtinId="0"/>
    <cellStyle name="常规 2" xfId="5" xr:uid="{00000000-0005-0000-0000-000034000000}"/>
    <cellStyle name="常规 3" xfId="4" xr:uid="{00000000-0005-0000-0000-000033000000}"/>
    <cellStyle name="常规 3 2" xfId="6" xr:uid="{A76C4638-2C6D-4AE3-B6C0-348D92616352}"/>
    <cellStyle name="常规 4" xfId="2" xr:uid="{00000000-0005-0000-0000-000031000000}"/>
    <cellStyle name="千位分隔" xfId="1" builtinId="3"/>
    <cellStyle name="千位分隔 2 2" xfId="3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workbookViewId="0">
      <selection activeCell="J9" sqref="J9"/>
    </sheetView>
  </sheetViews>
  <sheetFormatPr defaultColWidth="10" defaultRowHeight="14.4"/>
  <cols>
    <col min="1" max="15" width="9.77734375" customWidth="1"/>
  </cols>
  <sheetData>
    <row r="1" spans="1:15" ht="16.350000000000001" customHeight="1">
      <c r="A1" s="1"/>
    </row>
    <row r="2" spans="1:15" ht="122.85" customHeight="1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 ht="16.350000000000001" customHeight="1"/>
    <row r="4" spans="1:15" ht="16.350000000000001" customHeight="1"/>
    <row r="5" spans="1:15" ht="16.350000000000001" customHeight="1"/>
    <row r="6" spans="1:15" ht="16.350000000000001" customHeight="1"/>
    <row r="7" spans="1:15" ht="68.400000000000006" customHeight="1">
      <c r="C7" s="82" t="s">
        <v>1</v>
      </c>
      <c r="D7" s="82"/>
      <c r="E7" s="85">
        <v>109001</v>
      </c>
      <c r="F7" s="85"/>
      <c r="G7" s="85"/>
      <c r="H7" s="85"/>
      <c r="I7" s="85"/>
    </row>
    <row r="8" spans="1:15" ht="68.400000000000006" customHeight="1">
      <c r="C8" s="82" t="s">
        <v>3</v>
      </c>
      <c r="D8" s="82"/>
      <c r="E8" s="85" t="s">
        <v>4</v>
      </c>
      <c r="F8" s="85"/>
      <c r="G8" s="85"/>
      <c r="H8" s="85"/>
      <c r="I8" s="85"/>
    </row>
    <row r="9" spans="1:15" ht="68.400000000000006" customHeight="1">
      <c r="C9" s="82"/>
      <c r="D9" s="82"/>
      <c r="E9" s="83"/>
      <c r="F9" s="83"/>
      <c r="G9" s="83"/>
      <c r="H9" s="83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22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8"/>
  <sheetViews>
    <sheetView topLeftCell="D1" workbookViewId="0">
      <pane ySplit="2" topLeftCell="A3" activePane="bottomLeft" state="frozen"/>
      <selection pane="bottomLeft" activeCell="E14" sqref="E14"/>
    </sheetView>
  </sheetViews>
  <sheetFormatPr defaultColWidth="10" defaultRowHeight="14.4"/>
  <cols>
    <col min="1" max="3" width="4.6640625" customWidth="1"/>
    <col min="4" max="4" width="15.33203125" customWidth="1"/>
    <col min="5" max="9" width="20.5546875" customWidth="1"/>
  </cols>
  <sheetData>
    <row r="1" spans="1:9" ht="16.350000000000001" customHeight="1">
      <c r="A1" s="1"/>
      <c r="B1" s="1"/>
      <c r="C1" s="1"/>
      <c r="D1" s="1"/>
      <c r="E1" s="1"/>
      <c r="F1" s="1"/>
      <c r="G1" s="1"/>
      <c r="H1" s="1"/>
      <c r="I1" s="2" t="s">
        <v>293</v>
      </c>
    </row>
    <row r="2" spans="1:9" ht="43.05" customHeight="1">
      <c r="A2" s="96" t="s">
        <v>14</v>
      </c>
      <c r="B2" s="96"/>
      <c r="C2" s="96"/>
      <c r="D2" s="96"/>
      <c r="E2" s="96"/>
      <c r="F2" s="96"/>
      <c r="G2" s="96"/>
      <c r="H2" s="96"/>
      <c r="I2" s="96"/>
    </row>
    <row r="3" spans="1:9" ht="24.15" customHeight="1">
      <c r="A3" s="91" t="s">
        <v>294</v>
      </c>
      <c r="B3" s="91"/>
      <c r="C3" s="91"/>
      <c r="D3" s="91"/>
      <c r="E3" s="91"/>
      <c r="F3" s="91"/>
      <c r="G3" s="91"/>
      <c r="H3" s="91"/>
      <c r="I3" s="21" t="s">
        <v>36</v>
      </c>
    </row>
    <row r="4" spans="1:9" ht="19.8" customHeight="1">
      <c r="A4" s="93" t="s">
        <v>162</v>
      </c>
      <c r="B4" s="93"/>
      <c r="C4" s="93"/>
      <c r="D4" s="93" t="s">
        <v>163</v>
      </c>
      <c r="E4" s="93" t="s">
        <v>164</v>
      </c>
      <c r="F4" s="93" t="s">
        <v>165</v>
      </c>
      <c r="G4" s="93"/>
      <c r="H4" s="93"/>
      <c r="I4" s="93"/>
    </row>
    <row r="5" spans="1:9" ht="17.25" customHeight="1">
      <c r="A5" s="93"/>
      <c r="B5" s="93"/>
      <c r="C5" s="93"/>
      <c r="D5" s="93"/>
      <c r="E5" s="93"/>
      <c r="F5" s="93" t="s">
        <v>141</v>
      </c>
      <c r="G5" s="93" t="s">
        <v>256</v>
      </c>
      <c r="H5" s="93"/>
      <c r="I5" s="93" t="s">
        <v>257</v>
      </c>
    </row>
    <row r="6" spans="1:9" ht="24.15" customHeight="1">
      <c r="A6" s="22" t="s">
        <v>170</v>
      </c>
      <c r="B6" s="22" t="s">
        <v>171</v>
      </c>
      <c r="C6" s="22" t="s">
        <v>172</v>
      </c>
      <c r="D6" s="93"/>
      <c r="E6" s="93"/>
      <c r="F6" s="93"/>
      <c r="G6" s="22" t="s">
        <v>234</v>
      </c>
      <c r="H6" s="22" t="s">
        <v>226</v>
      </c>
      <c r="I6" s="93"/>
    </row>
    <row r="7" spans="1:9" ht="22.8" customHeight="1">
      <c r="A7" s="19"/>
      <c r="B7" s="19"/>
      <c r="C7" s="19"/>
      <c r="D7" s="25"/>
      <c r="E7" s="25" t="s">
        <v>141</v>
      </c>
      <c r="F7" s="24">
        <v>1138.0933950000001</v>
      </c>
      <c r="G7" s="24">
        <v>923.17183199999999</v>
      </c>
      <c r="H7" s="24">
        <v>65.321562999999998</v>
      </c>
      <c r="I7" s="24">
        <v>149.6</v>
      </c>
    </row>
    <row r="8" spans="1:9" ht="22.8" customHeight="1">
      <c r="A8" s="19"/>
      <c r="B8" s="19"/>
      <c r="C8" s="19"/>
      <c r="D8" s="23" t="s">
        <v>2</v>
      </c>
      <c r="E8" s="23" t="s">
        <v>4</v>
      </c>
      <c r="F8" s="24">
        <v>1138.0933950000001</v>
      </c>
      <c r="G8" s="24">
        <v>923.17183199999999</v>
      </c>
      <c r="H8" s="24">
        <v>65.321562999999998</v>
      </c>
      <c r="I8" s="24">
        <v>149.6</v>
      </c>
    </row>
    <row r="9" spans="1:9" ht="22.8" customHeight="1">
      <c r="A9" s="19"/>
      <c r="B9" s="19"/>
      <c r="C9" s="19"/>
      <c r="D9" s="27" t="s">
        <v>159</v>
      </c>
      <c r="E9" s="27" t="s">
        <v>160</v>
      </c>
      <c r="F9" s="24">
        <v>1138.0933950000001</v>
      </c>
      <c r="G9" s="24">
        <v>923.17183199999999</v>
      </c>
      <c r="H9" s="24">
        <v>65.321562999999998</v>
      </c>
      <c r="I9" s="24">
        <v>149.6</v>
      </c>
    </row>
    <row r="10" spans="1:9" ht="22.8" customHeight="1">
      <c r="A10" s="16" t="s">
        <v>173</v>
      </c>
      <c r="B10" s="16"/>
      <c r="C10" s="16"/>
      <c r="D10" s="25" t="s">
        <v>258</v>
      </c>
      <c r="E10" s="25" t="s">
        <v>259</v>
      </c>
      <c r="F10" s="24">
        <v>875.19686300000001</v>
      </c>
      <c r="G10" s="24">
        <v>722.56489999999997</v>
      </c>
      <c r="H10" s="24">
        <v>3.0319630000000002</v>
      </c>
      <c r="I10" s="24">
        <v>149.6</v>
      </c>
    </row>
    <row r="11" spans="1:9" ht="22.8" customHeight="1">
      <c r="A11" s="16" t="s">
        <v>173</v>
      </c>
      <c r="B11" s="53" t="s">
        <v>175</v>
      </c>
      <c r="C11" s="16"/>
      <c r="D11" s="25" t="s">
        <v>260</v>
      </c>
      <c r="E11" s="25" t="s">
        <v>261</v>
      </c>
      <c r="F11" s="24">
        <v>875.19686300000001</v>
      </c>
      <c r="G11" s="24">
        <v>722.56489999999997</v>
      </c>
      <c r="H11" s="24">
        <v>3.0319630000000002</v>
      </c>
      <c r="I11" s="24">
        <v>149.6</v>
      </c>
    </row>
    <row r="12" spans="1:9" ht="22.8" customHeight="1">
      <c r="A12" s="32" t="s">
        <v>173</v>
      </c>
      <c r="B12" s="32" t="s">
        <v>175</v>
      </c>
      <c r="C12" s="32" t="s">
        <v>178</v>
      </c>
      <c r="D12" s="26" t="s">
        <v>262</v>
      </c>
      <c r="E12" s="19" t="s">
        <v>263</v>
      </c>
      <c r="F12" s="18">
        <v>875.19686300000001</v>
      </c>
      <c r="G12" s="28">
        <v>722.56489999999997</v>
      </c>
      <c r="H12" s="28">
        <v>3.0319630000000002</v>
      </c>
      <c r="I12" s="28">
        <v>149.6</v>
      </c>
    </row>
    <row r="13" spans="1:9" ht="22.8" customHeight="1">
      <c r="A13" s="16" t="s">
        <v>181</v>
      </c>
      <c r="B13" s="16"/>
      <c r="C13" s="16"/>
      <c r="D13" s="25" t="s">
        <v>264</v>
      </c>
      <c r="E13" s="25" t="s">
        <v>265</v>
      </c>
      <c r="F13" s="24">
        <v>159.45964599999999</v>
      </c>
      <c r="G13" s="24">
        <v>97.170045999999999</v>
      </c>
      <c r="H13" s="24">
        <v>62.2896</v>
      </c>
      <c r="I13" s="24">
        <v>0</v>
      </c>
    </row>
    <row r="14" spans="1:9" ht="22.8" customHeight="1">
      <c r="A14" s="16" t="s">
        <v>181</v>
      </c>
      <c r="B14" s="53" t="s">
        <v>183</v>
      </c>
      <c r="C14" s="16"/>
      <c r="D14" s="25" t="s">
        <v>266</v>
      </c>
      <c r="E14" s="25" t="s">
        <v>267</v>
      </c>
      <c r="F14" s="24">
        <v>153.143056</v>
      </c>
      <c r="G14" s="24">
        <v>90.853455999999994</v>
      </c>
      <c r="H14" s="24">
        <v>62.2896</v>
      </c>
      <c r="I14" s="24">
        <v>0</v>
      </c>
    </row>
    <row r="15" spans="1:9" ht="22.8" customHeight="1">
      <c r="A15" s="32" t="s">
        <v>181</v>
      </c>
      <c r="B15" s="32" t="s">
        <v>183</v>
      </c>
      <c r="C15" s="32" t="s">
        <v>178</v>
      </c>
      <c r="D15" s="26" t="s">
        <v>268</v>
      </c>
      <c r="E15" s="19" t="s">
        <v>269</v>
      </c>
      <c r="F15" s="18">
        <v>62.2896</v>
      </c>
      <c r="G15" s="28"/>
      <c r="H15" s="28">
        <v>62.2896</v>
      </c>
      <c r="I15" s="28"/>
    </row>
    <row r="16" spans="1:9" ht="22.8" customHeight="1">
      <c r="A16" s="32" t="s">
        <v>181</v>
      </c>
      <c r="B16" s="32" t="s">
        <v>183</v>
      </c>
      <c r="C16" s="32" t="s">
        <v>183</v>
      </c>
      <c r="D16" s="26" t="s">
        <v>270</v>
      </c>
      <c r="E16" s="19" t="s">
        <v>271</v>
      </c>
      <c r="F16" s="18">
        <v>90.853455999999994</v>
      </c>
      <c r="G16" s="28">
        <v>90.853455999999994</v>
      </c>
      <c r="H16" s="28"/>
      <c r="I16" s="28"/>
    </row>
    <row r="17" spans="1:9" ht="22.8" customHeight="1">
      <c r="A17" s="16" t="s">
        <v>181</v>
      </c>
      <c r="B17" s="53" t="s">
        <v>190</v>
      </c>
      <c r="C17" s="16"/>
      <c r="D17" s="25" t="s">
        <v>272</v>
      </c>
      <c r="E17" s="25" t="s">
        <v>273</v>
      </c>
      <c r="F17" s="24">
        <v>3.7899539999999998</v>
      </c>
      <c r="G17" s="24">
        <v>3.7899539999999998</v>
      </c>
      <c r="H17" s="24">
        <v>0</v>
      </c>
      <c r="I17" s="24">
        <v>0</v>
      </c>
    </row>
    <row r="18" spans="1:9" ht="22.8" customHeight="1">
      <c r="A18" s="32" t="s">
        <v>181</v>
      </c>
      <c r="B18" s="32" t="s">
        <v>190</v>
      </c>
      <c r="C18" s="32" t="s">
        <v>193</v>
      </c>
      <c r="D18" s="26" t="s">
        <v>274</v>
      </c>
      <c r="E18" s="19" t="s">
        <v>275</v>
      </c>
      <c r="F18" s="18">
        <v>3.7899539999999998</v>
      </c>
      <c r="G18" s="28">
        <v>3.7899539999999998</v>
      </c>
      <c r="H18" s="28"/>
      <c r="I18" s="28"/>
    </row>
    <row r="19" spans="1:9" ht="22.8" customHeight="1">
      <c r="A19" s="16" t="s">
        <v>181</v>
      </c>
      <c r="B19" s="53" t="s">
        <v>196</v>
      </c>
      <c r="C19" s="16"/>
      <c r="D19" s="25" t="s">
        <v>276</v>
      </c>
      <c r="E19" s="25" t="s">
        <v>277</v>
      </c>
      <c r="F19" s="24">
        <v>2.5266359999999999</v>
      </c>
      <c r="G19" s="24">
        <v>2.5266359999999999</v>
      </c>
      <c r="H19" s="24">
        <v>0</v>
      </c>
      <c r="I19" s="24">
        <v>0</v>
      </c>
    </row>
    <row r="20" spans="1:9" ht="22.8" customHeight="1">
      <c r="A20" s="32" t="s">
        <v>181</v>
      </c>
      <c r="B20" s="32" t="s">
        <v>196</v>
      </c>
      <c r="C20" s="32" t="s">
        <v>199</v>
      </c>
      <c r="D20" s="26" t="s">
        <v>278</v>
      </c>
      <c r="E20" s="19" t="s">
        <v>279</v>
      </c>
      <c r="F20" s="18">
        <v>2.5266359999999999</v>
      </c>
      <c r="G20" s="28">
        <v>2.5266359999999999</v>
      </c>
      <c r="H20" s="28"/>
      <c r="I20" s="28"/>
    </row>
    <row r="21" spans="1:9" ht="22.8" customHeight="1">
      <c r="A21" s="16" t="s">
        <v>202</v>
      </c>
      <c r="B21" s="16"/>
      <c r="C21" s="16"/>
      <c r="D21" s="25" t="s">
        <v>280</v>
      </c>
      <c r="E21" s="25" t="s">
        <v>281</v>
      </c>
      <c r="F21" s="24">
        <v>35.29</v>
      </c>
      <c r="G21" s="24">
        <v>35.29</v>
      </c>
      <c r="H21" s="24">
        <v>0</v>
      </c>
      <c r="I21" s="24">
        <v>0</v>
      </c>
    </row>
    <row r="22" spans="1:9" ht="22.8" customHeight="1">
      <c r="A22" s="16" t="s">
        <v>202</v>
      </c>
      <c r="B22" s="53" t="s">
        <v>190</v>
      </c>
      <c r="C22" s="16"/>
      <c r="D22" s="25" t="s">
        <v>282</v>
      </c>
      <c r="E22" s="25" t="s">
        <v>283</v>
      </c>
      <c r="F22" s="24">
        <v>35.29</v>
      </c>
      <c r="G22" s="24">
        <v>35.29</v>
      </c>
      <c r="H22" s="24">
        <v>0</v>
      </c>
      <c r="I22" s="24">
        <v>0</v>
      </c>
    </row>
    <row r="23" spans="1:9" ht="22.8" customHeight="1">
      <c r="A23" s="32" t="s">
        <v>202</v>
      </c>
      <c r="B23" s="32" t="s">
        <v>190</v>
      </c>
      <c r="C23" s="32" t="s">
        <v>178</v>
      </c>
      <c r="D23" s="26" t="s">
        <v>284</v>
      </c>
      <c r="E23" s="19" t="s">
        <v>285</v>
      </c>
      <c r="F23" s="18">
        <v>35.29</v>
      </c>
      <c r="G23" s="18">
        <v>35.29</v>
      </c>
      <c r="H23" s="28"/>
      <c r="I23" s="28"/>
    </row>
    <row r="24" spans="1:9" ht="22.8" customHeight="1">
      <c r="A24" s="16" t="s">
        <v>208</v>
      </c>
      <c r="B24" s="16"/>
      <c r="C24" s="16"/>
      <c r="D24" s="25" t="s">
        <v>286</v>
      </c>
      <c r="E24" s="25" t="s">
        <v>287</v>
      </c>
      <c r="F24" s="24">
        <v>68.140091999999996</v>
      </c>
      <c r="G24" s="24">
        <v>68.140091999999996</v>
      </c>
      <c r="H24" s="24">
        <v>0</v>
      </c>
      <c r="I24" s="24">
        <v>0</v>
      </c>
    </row>
    <row r="25" spans="1:9" ht="22.8" customHeight="1">
      <c r="A25" s="16" t="s">
        <v>208</v>
      </c>
      <c r="B25" s="53" t="s">
        <v>199</v>
      </c>
      <c r="C25" s="16"/>
      <c r="D25" s="25" t="s">
        <v>288</v>
      </c>
      <c r="E25" s="25" t="s">
        <v>289</v>
      </c>
      <c r="F25" s="24">
        <v>68.140091999999996</v>
      </c>
      <c r="G25" s="24">
        <v>68.140091999999996</v>
      </c>
      <c r="H25" s="24">
        <v>0</v>
      </c>
      <c r="I25" s="24">
        <v>0</v>
      </c>
    </row>
    <row r="26" spans="1:9" ht="22.8" customHeight="1">
      <c r="A26" s="32" t="s">
        <v>208</v>
      </c>
      <c r="B26" s="32" t="s">
        <v>199</v>
      </c>
      <c r="C26" s="32" t="s">
        <v>178</v>
      </c>
      <c r="D26" s="26" t="s">
        <v>290</v>
      </c>
      <c r="E26" s="19" t="s">
        <v>291</v>
      </c>
      <c r="F26" s="18">
        <v>68.140091999999996</v>
      </c>
      <c r="G26" s="28">
        <v>68.140091999999996</v>
      </c>
      <c r="H26" s="28"/>
      <c r="I26" s="28"/>
    </row>
    <row r="27" spans="1:9" ht="16.350000000000001" customHeight="1">
      <c r="A27" s="98"/>
      <c r="B27" s="98"/>
      <c r="C27" s="98"/>
      <c r="D27" s="98"/>
      <c r="E27" s="98"/>
      <c r="F27" s="98"/>
    </row>
    <row r="28" spans="1:9" ht="16.350000000000001" customHeight="1">
      <c r="A28" s="98"/>
      <c r="B28" s="98"/>
      <c r="C28" s="98"/>
      <c r="D28" s="98"/>
      <c r="E28" s="98"/>
      <c r="F28" s="98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2"/>
  <sheetViews>
    <sheetView topLeftCell="C1" workbookViewId="0">
      <selection activeCell="E23" sqref="E23"/>
    </sheetView>
  </sheetViews>
  <sheetFormatPr defaultColWidth="9.5546875" defaultRowHeight="14.4"/>
  <cols>
    <col min="1" max="1" width="7.21875" style="36" customWidth="1"/>
    <col min="2" max="2" width="7.77734375" style="36" customWidth="1"/>
    <col min="3" max="3" width="15.44140625" style="36" customWidth="1"/>
    <col min="4" max="8" width="20.5546875" style="36" customWidth="1"/>
    <col min="9" max="16384" width="9.5546875" style="36"/>
  </cols>
  <sheetData>
    <row r="1" spans="1:8" ht="16.350000000000001" customHeight="1">
      <c r="A1" s="37"/>
      <c r="B1" s="37"/>
      <c r="C1" s="37"/>
      <c r="D1" s="37"/>
      <c r="E1" s="37"/>
      <c r="F1" s="37"/>
      <c r="G1" s="37"/>
      <c r="H1" s="38" t="s">
        <v>295</v>
      </c>
    </row>
    <row r="2" spans="1:8" ht="43.2" customHeight="1">
      <c r="A2" s="99" t="s">
        <v>15</v>
      </c>
      <c r="B2" s="99"/>
      <c r="C2" s="99"/>
      <c r="D2" s="99"/>
      <c r="E2" s="99"/>
      <c r="F2" s="99"/>
      <c r="G2" s="99"/>
      <c r="H2" s="99"/>
    </row>
    <row r="3" spans="1:8" ht="24.15" customHeight="1">
      <c r="A3" s="100" t="s">
        <v>35</v>
      </c>
      <c r="B3" s="100"/>
      <c r="C3" s="100"/>
      <c r="D3" s="39"/>
      <c r="E3" s="39"/>
      <c r="F3" s="39"/>
      <c r="G3" s="39"/>
      <c r="H3" s="40" t="s">
        <v>36</v>
      </c>
    </row>
    <row r="4" spans="1:8" ht="19.8" customHeight="1">
      <c r="A4" s="101" t="s">
        <v>296</v>
      </c>
      <c r="B4" s="102"/>
      <c r="C4" s="105" t="s">
        <v>297</v>
      </c>
      <c r="D4" s="103" t="s">
        <v>298</v>
      </c>
      <c r="E4" s="103" t="s">
        <v>165</v>
      </c>
      <c r="F4" s="103"/>
      <c r="G4" s="103"/>
      <c r="H4" s="103"/>
    </row>
    <row r="5" spans="1:8" ht="17.25" customHeight="1">
      <c r="A5" s="104" t="s">
        <v>170</v>
      </c>
      <c r="B5" s="104" t="s">
        <v>171</v>
      </c>
      <c r="C5" s="103"/>
      <c r="D5" s="103"/>
      <c r="E5" s="103" t="s">
        <v>141</v>
      </c>
      <c r="F5" s="103" t="s">
        <v>256</v>
      </c>
      <c r="G5" s="103"/>
      <c r="H5" s="103" t="s">
        <v>257</v>
      </c>
    </row>
    <row r="6" spans="1:8" ht="24.15" customHeight="1">
      <c r="A6" s="105"/>
      <c r="B6" s="105"/>
      <c r="C6" s="103"/>
      <c r="D6" s="103"/>
      <c r="E6" s="103"/>
      <c r="F6" s="41" t="s">
        <v>234</v>
      </c>
      <c r="G6" s="41" t="s">
        <v>226</v>
      </c>
      <c r="H6" s="103"/>
    </row>
    <row r="7" spans="1:8" ht="22.8" customHeight="1">
      <c r="A7" s="42"/>
      <c r="B7" s="42"/>
      <c r="C7" s="42"/>
      <c r="D7" s="43" t="s">
        <v>141</v>
      </c>
      <c r="E7" s="44">
        <v>1138.0933950000001</v>
      </c>
      <c r="F7" s="44">
        <v>923.17183199999999</v>
      </c>
      <c r="G7" s="44">
        <v>65.321562999999998</v>
      </c>
      <c r="H7" s="44">
        <v>149.6</v>
      </c>
    </row>
    <row r="8" spans="1:8" ht="22.8" customHeight="1">
      <c r="A8" s="45" t="s">
        <v>299</v>
      </c>
      <c r="B8" s="42"/>
      <c r="C8" s="45" t="s">
        <v>299</v>
      </c>
      <c r="D8" s="45" t="s">
        <v>234</v>
      </c>
      <c r="E8" s="44">
        <v>923.17183199999999</v>
      </c>
      <c r="F8" s="44">
        <v>923.17183199999999</v>
      </c>
      <c r="G8" s="46"/>
      <c r="H8" s="46"/>
    </row>
    <row r="9" spans="1:8" ht="22.8" customHeight="1">
      <c r="A9" s="45" t="s">
        <v>299</v>
      </c>
      <c r="B9" s="47" t="s">
        <v>175</v>
      </c>
      <c r="C9" s="48" t="s">
        <v>300</v>
      </c>
      <c r="D9" s="47" t="s">
        <v>301</v>
      </c>
      <c r="E9" s="49">
        <v>34</v>
      </c>
      <c r="F9" s="49">
        <v>34</v>
      </c>
      <c r="G9" s="50"/>
      <c r="H9" s="50"/>
    </row>
    <row r="10" spans="1:8" ht="22.8" customHeight="1">
      <c r="A10" s="45" t="s">
        <v>299</v>
      </c>
      <c r="B10" s="48" t="s">
        <v>302</v>
      </c>
      <c r="C10" s="48" t="s">
        <v>303</v>
      </c>
      <c r="D10" s="48" t="s">
        <v>304</v>
      </c>
      <c r="E10" s="49">
        <v>211.38849999999999</v>
      </c>
      <c r="F10" s="49">
        <v>211.38849999999999</v>
      </c>
      <c r="G10" s="50"/>
      <c r="H10" s="50"/>
    </row>
    <row r="11" spans="1:8" ht="22.8" customHeight="1">
      <c r="A11" s="45" t="s">
        <v>299</v>
      </c>
      <c r="B11" s="48" t="s">
        <v>199</v>
      </c>
      <c r="C11" s="48" t="s">
        <v>305</v>
      </c>
      <c r="D11" s="48" t="s">
        <v>306</v>
      </c>
      <c r="E11" s="49">
        <v>160.04640000000001</v>
      </c>
      <c r="F11" s="49">
        <v>160.04640000000001</v>
      </c>
      <c r="G11" s="50"/>
      <c r="H11" s="50"/>
    </row>
    <row r="12" spans="1:8" ht="22.8" customHeight="1">
      <c r="A12" s="45" t="s">
        <v>299</v>
      </c>
      <c r="B12" s="47" t="s">
        <v>307</v>
      </c>
      <c r="C12" s="48" t="s">
        <v>308</v>
      </c>
      <c r="D12" s="48" t="s">
        <v>309</v>
      </c>
      <c r="E12" s="49">
        <v>64.466399999999993</v>
      </c>
      <c r="F12" s="49">
        <v>64.466399999999993</v>
      </c>
      <c r="G12" s="50"/>
      <c r="H12" s="50"/>
    </row>
    <row r="13" spans="1:8" ht="22.8" customHeight="1">
      <c r="A13" s="45" t="s">
        <v>299</v>
      </c>
      <c r="B13" s="48" t="s">
        <v>178</v>
      </c>
      <c r="C13" s="48" t="s">
        <v>310</v>
      </c>
      <c r="D13" s="48" t="s">
        <v>311</v>
      </c>
      <c r="E13" s="49">
        <v>252.6636</v>
      </c>
      <c r="F13" s="49">
        <v>252.6636</v>
      </c>
      <c r="G13" s="50"/>
      <c r="H13" s="50"/>
    </row>
    <row r="14" spans="1:8" ht="22.8" customHeight="1">
      <c r="A14" s="45" t="s">
        <v>299</v>
      </c>
      <c r="B14" s="48" t="s">
        <v>312</v>
      </c>
      <c r="C14" s="48" t="s">
        <v>313</v>
      </c>
      <c r="D14" s="48" t="s">
        <v>314</v>
      </c>
      <c r="E14" s="49">
        <v>90.853455999999994</v>
      </c>
      <c r="F14" s="49">
        <v>90.853455999999994</v>
      </c>
      <c r="G14" s="50"/>
      <c r="H14" s="50"/>
    </row>
    <row r="15" spans="1:8" ht="22.8" customHeight="1">
      <c r="A15" s="45" t="s">
        <v>299</v>
      </c>
      <c r="B15" s="47" t="s">
        <v>315</v>
      </c>
      <c r="C15" s="48" t="s">
        <v>316</v>
      </c>
      <c r="D15" s="48" t="s">
        <v>317</v>
      </c>
      <c r="E15" s="49">
        <v>6.3165899999999997</v>
      </c>
      <c r="F15" s="49">
        <v>6.3165899999999997</v>
      </c>
      <c r="G15" s="50"/>
      <c r="H15" s="50"/>
    </row>
    <row r="16" spans="1:8" ht="22.8" customHeight="1">
      <c r="A16" s="45" t="s">
        <v>299</v>
      </c>
      <c r="B16" s="47" t="s">
        <v>318</v>
      </c>
      <c r="C16" s="48" t="s">
        <v>319</v>
      </c>
      <c r="D16" s="48" t="s">
        <v>320</v>
      </c>
      <c r="E16" s="49">
        <v>35.296793999999998</v>
      </c>
      <c r="F16" s="49">
        <v>35.296793999999998</v>
      </c>
      <c r="G16" s="50"/>
      <c r="H16" s="50"/>
    </row>
    <row r="17" spans="1:8" ht="22.8" customHeight="1">
      <c r="A17" s="45" t="s">
        <v>299</v>
      </c>
      <c r="B17" s="48" t="s">
        <v>321</v>
      </c>
      <c r="C17" s="48" t="s">
        <v>322</v>
      </c>
      <c r="D17" s="48" t="s">
        <v>323</v>
      </c>
      <c r="E17" s="49">
        <v>68.140091999999996</v>
      </c>
      <c r="F17" s="49">
        <v>68.140091999999996</v>
      </c>
      <c r="G17" s="50"/>
      <c r="H17" s="50"/>
    </row>
    <row r="18" spans="1:8" ht="22.8" customHeight="1">
      <c r="A18" s="45" t="s">
        <v>324</v>
      </c>
      <c r="B18" s="51"/>
      <c r="C18" s="45" t="s">
        <v>324</v>
      </c>
      <c r="D18" s="45" t="s">
        <v>226</v>
      </c>
      <c r="E18" s="44">
        <v>65.321562999999998</v>
      </c>
      <c r="F18" s="49"/>
      <c r="G18" s="44">
        <v>65.321562999999998</v>
      </c>
      <c r="H18" s="50"/>
    </row>
    <row r="19" spans="1:8" ht="22.8" customHeight="1">
      <c r="A19" s="45" t="s">
        <v>324</v>
      </c>
      <c r="B19" s="48" t="s">
        <v>193</v>
      </c>
      <c r="C19" s="48" t="s">
        <v>325</v>
      </c>
      <c r="D19" s="48" t="s">
        <v>326</v>
      </c>
      <c r="E19" s="49">
        <v>3.0319630000000002</v>
      </c>
      <c r="F19" s="49"/>
      <c r="G19" s="49">
        <v>3.0319630000000002</v>
      </c>
      <c r="H19" s="50"/>
    </row>
    <row r="20" spans="1:8" ht="22.8" customHeight="1">
      <c r="A20" s="45" t="s">
        <v>324</v>
      </c>
      <c r="B20" s="47" t="s">
        <v>199</v>
      </c>
      <c r="C20" s="48" t="s">
        <v>327</v>
      </c>
      <c r="D20" s="48" t="s">
        <v>328</v>
      </c>
      <c r="E20" s="49">
        <v>62.2896</v>
      </c>
      <c r="F20" s="49"/>
      <c r="G20" s="49">
        <v>62.2896</v>
      </c>
      <c r="H20" s="50"/>
    </row>
    <row r="21" spans="1:8" ht="22.8" customHeight="1">
      <c r="A21" s="45" t="s">
        <v>329</v>
      </c>
      <c r="B21" s="52"/>
      <c r="C21" s="45" t="s">
        <v>329</v>
      </c>
      <c r="D21" s="45" t="s">
        <v>330</v>
      </c>
      <c r="E21" s="44">
        <v>149.6</v>
      </c>
      <c r="F21" s="49"/>
      <c r="G21" s="50"/>
      <c r="H21" s="44">
        <v>149.6</v>
      </c>
    </row>
    <row r="22" spans="1:8" ht="22.8" customHeight="1">
      <c r="A22" s="45" t="s">
        <v>329</v>
      </c>
      <c r="B22" s="48" t="s">
        <v>183</v>
      </c>
      <c r="C22" s="48" t="s">
        <v>331</v>
      </c>
      <c r="D22" s="48" t="s">
        <v>332</v>
      </c>
      <c r="E22" s="49">
        <v>0.8</v>
      </c>
      <c r="F22" s="50"/>
      <c r="G22" s="50"/>
      <c r="H22" s="49">
        <v>0.8</v>
      </c>
    </row>
    <row r="23" spans="1:8" ht="22.8" customHeight="1">
      <c r="A23" s="45" t="s">
        <v>329</v>
      </c>
      <c r="B23" s="47" t="s">
        <v>175</v>
      </c>
      <c r="C23" s="47" t="s">
        <v>333</v>
      </c>
      <c r="D23" s="48" t="s">
        <v>334</v>
      </c>
      <c r="E23" s="49">
        <v>4</v>
      </c>
      <c r="F23" s="50"/>
      <c r="G23" s="50"/>
      <c r="H23" s="49">
        <v>4</v>
      </c>
    </row>
    <row r="24" spans="1:8" ht="22.8" customHeight="1">
      <c r="A24" s="45" t="s">
        <v>329</v>
      </c>
      <c r="B24" s="47" t="s">
        <v>307</v>
      </c>
      <c r="C24" s="47" t="s">
        <v>335</v>
      </c>
      <c r="D24" s="48" t="s">
        <v>336</v>
      </c>
      <c r="E24" s="49">
        <v>2.5</v>
      </c>
      <c r="F24" s="50"/>
      <c r="G24" s="50"/>
      <c r="H24" s="49">
        <v>2.5</v>
      </c>
    </row>
    <row r="25" spans="1:8" ht="22.8" customHeight="1">
      <c r="A25" s="45" t="s">
        <v>329</v>
      </c>
      <c r="B25" s="48" t="s">
        <v>190</v>
      </c>
      <c r="C25" s="48" t="s">
        <v>337</v>
      </c>
      <c r="D25" s="48" t="s">
        <v>338</v>
      </c>
      <c r="E25" s="49">
        <v>2.5</v>
      </c>
      <c r="F25" s="50"/>
      <c r="G25" s="50"/>
      <c r="H25" s="49">
        <v>2.5</v>
      </c>
    </row>
    <row r="26" spans="1:8" ht="22.8" customHeight="1">
      <c r="A26" s="45" t="s">
        <v>329</v>
      </c>
      <c r="B26" s="48" t="s">
        <v>321</v>
      </c>
      <c r="C26" s="48" t="s">
        <v>339</v>
      </c>
      <c r="D26" s="48" t="s">
        <v>340</v>
      </c>
      <c r="E26" s="49">
        <v>3</v>
      </c>
      <c r="F26" s="50"/>
      <c r="G26" s="50"/>
      <c r="H26" s="49">
        <v>3</v>
      </c>
    </row>
    <row r="27" spans="1:8" ht="22.8" customHeight="1">
      <c r="A27" s="45" t="s">
        <v>329</v>
      </c>
      <c r="B27" s="47" t="s">
        <v>178</v>
      </c>
      <c r="C27" s="47" t="s">
        <v>341</v>
      </c>
      <c r="D27" s="48" t="s">
        <v>342</v>
      </c>
      <c r="E27" s="49">
        <v>40.44</v>
      </c>
      <c r="F27" s="50"/>
      <c r="G27" s="50"/>
      <c r="H27" s="49">
        <v>40.44</v>
      </c>
    </row>
    <row r="28" spans="1:8" ht="22.5" customHeight="1">
      <c r="A28" s="45" t="s">
        <v>329</v>
      </c>
      <c r="B28" s="48" t="s">
        <v>343</v>
      </c>
      <c r="C28" s="48" t="s">
        <v>344</v>
      </c>
      <c r="D28" s="48" t="s">
        <v>345</v>
      </c>
      <c r="E28" s="49">
        <v>10</v>
      </c>
      <c r="F28" s="50"/>
      <c r="G28" s="52"/>
      <c r="H28" s="49">
        <v>10</v>
      </c>
    </row>
    <row r="29" spans="1:8" ht="22.5" customHeight="1">
      <c r="A29" s="45" t="s">
        <v>329</v>
      </c>
      <c r="B29" s="48" t="s">
        <v>346</v>
      </c>
      <c r="C29" s="47" t="s">
        <v>347</v>
      </c>
      <c r="D29" s="48" t="s">
        <v>348</v>
      </c>
      <c r="E29" s="49">
        <v>18.5</v>
      </c>
      <c r="F29" s="50"/>
      <c r="G29" s="52"/>
      <c r="H29" s="49">
        <v>18.5</v>
      </c>
    </row>
    <row r="30" spans="1:8" ht="22.5" customHeight="1">
      <c r="A30" s="45" t="s">
        <v>329</v>
      </c>
      <c r="B30" s="48" t="s">
        <v>349</v>
      </c>
      <c r="C30" s="47" t="s">
        <v>350</v>
      </c>
      <c r="D30" s="48" t="s">
        <v>351</v>
      </c>
      <c r="E30" s="49">
        <v>48.96</v>
      </c>
      <c r="F30" s="50"/>
      <c r="G30" s="52"/>
      <c r="H30" s="49">
        <v>48.96</v>
      </c>
    </row>
    <row r="31" spans="1:8" ht="22.5" customHeight="1">
      <c r="A31" s="45" t="s">
        <v>329</v>
      </c>
      <c r="B31" s="48" t="s">
        <v>193</v>
      </c>
      <c r="C31" s="48" t="s">
        <v>352</v>
      </c>
      <c r="D31" s="48" t="s">
        <v>353</v>
      </c>
      <c r="E31" s="49">
        <v>18.399999999999999</v>
      </c>
      <c r="F31" s="50"/>
      <c r="G31" s="52"/>
      <c r="H31" s="49">
        <v>18.399999999999999</v>
      </c>
    </row>
    <row r="32" spans="1:8" ht="22.5" customHeight="1">
      <c r="A32" s="45" t="s">
        <v>329</v>
      </c>
      <c r="B32" s="48" t="s">
        <v>354</v>
      </c>
      <c r="C32" s="48" t="s">
        <v>355</v>
      </c>
      <c r="D32" s="48" t="s">
        <v>356</v>
      </c>
      <c r="E32" s="49">
        <v>0.5</v>
      </c>
      <c r="F32" s="50"/>
      <c r="G32" s="52"/>
      <c r="H32" s="49">
        <v>0.5</v>
      </c>
    </row>
  </sheetData>
  <mergeCells count="11">
    <mergeCell ref="A2:H2"/>
    <mergeCell ref="A3:C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honeticPr fontId="22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7"/>
  <sheetViews>
    <sheetView workbookViewId="0">
      <selection activeCell="H21" sqref="H21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11" width="10.21875" customWidth="1"/>
    <col min="12" max="12" width="12.44140625" customWidth="1"/>
    <col min="13" max="14" width="10.21875" customWidth="1"/>
    <col min="15" max="15" width="9.77734375" customWidth="1"/>
  </cols>
  <sheetData>
    <row r="1" spans="1:14" ht="16.350000000000001" customHeight="1">
      <c r="A1" s="1"/>
      <c r="M1" s="95" t="s">
        <v>357</v>
      </c>
      <c r="N1" s="95"/>
    </row>
    <row r="2" spans="1:14" ht="44.85" customHeight="1">
      <c r="A2" s="96" t="s">
        <v>16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ht="22.35" customHeight="1">
      <c r="A3" s="91" t="s">
        <v>35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2" t="s">
        <v>36</v>
      </c>
      <c r="N3" s="92"/>
    </row>
    <row r="4" spans="1:14" ht="42.3" customHeight="1">
      <c r="A4" s="93" t="s">
        <v>162</v>
      </c>
      <c r="B4" s="93"/>
      <c r="C4" s="93"/>
      <c r="D4" s="93" t="s">
        <v>215</v>
      </c>
      <c r="E4" s="93" t="s">
        <v>216</v>
      </c>
      <c r="F4" s="93" t="s">
        <v>233</v>
      </c>
      <c r="G4" s="93" t="s">
        <v>218</v>
      </c>
      <c r="H4" s="93"/>
      <c r="I4" s="93"/>
      <c r="J4" s="93"/>
      <c r="K4" s="93"/>
      <c r="L4" s="93" t="s">
        <v>222</v>
      </c>
      <c r="M4" s="93"/>
      <c r="N4" s="93"/>
    </row>
    <row r="5" spans="1:14" ht="39.6" customHeight="1">
      <c r="A5" s="22" t="s">
        <v>170</v>
      </c>
      <c r="B5" s="22" t="s">
        <v>171</v>
      </c>
      <c r="C5" s="22" t="s">
        <v>172</v>
      </c>
      <c r="D5" s="93"/>
      <c r="E5" s="93"/>
      <c r="F5" s="93"/>
      <c r="G5" s="22" t="s">
        <v>141</v>
      </c>
      <c r="H5" s="22" t="s">
        <v>358</v>
      </c>
      <c r="I5" s="22" t="s">
        <v>359</v>
      </c>
      <c r="J5" s="22" t="s">
        <v>323</v>
      </c>
      <c r="K5" s="22" t="s">
        <v>360</v>
      </c>
      <c r="L5" s="22" t="s">
        <v>141</v>
      </c>
      <c r="M5" s="22" t="s">
        <v>234</v>
      </c>
      <c r="N5" s="22" t="s">
        <v>361</v>
      </c>
    </row>
    <row r="6" spans="1:14" ht="22.8" customHeight="1">
      <c r="A6" s="25"/>
      <c r="B6" s="25"/>
      <c r="C6" s="25"/>
      <c r="D6" s="25"/>
      <c r="E6" s="25" t="s">
        <v>141</v>
      </c>
      <c r="F6" s="31">
        <v>923.17183199999999</v>
      </c>
      <c r="G6" s="31">
        <v>923.17183199999999</v>
      </c>
      <c r="H6" s="31">
        <v>688.56489999999997</v>
      </c>
      <c r="I6" s="31">
        <v>132.46683999999999</v>
      </c>
      <c r="J6" s="31">
        <v>68.140091999999996</v>
      </c>
      <c r="K6" s="31">
        <v>34</v>
      </c>
      <c r="L6" s="31"/>
      <c r="M6" s="31"/>
      <c r="N6" s="31"/>
    </row>
    <row r="7" spans="1:14" ht="22.8" customHeight="1">
      <c r="A7" s="25"/>
      <c r="B7" s="25"/>
      <c r="C7" s="25"/>
      <c r="D7" s="23" t="s">
        <v>2</v>
      </c>
      <c r="E7" s="23" t="s">
        <v>4</v>
      </c>
      <c r="F7" s="31">
        <v>923.17183199999999</v>
      </c>
      <c r="G7" s="31">
        <v>923.17183199999999</v>
      </c>
      <c r="H7" s="31">
        <v>688.56489999999997</v>
      </c>
      <c r="I7" s="31">
        <v>132.46683999999999</v>
      </c>
      <c r="J7" s="31">
        <v>68.140091999999996</v>
      </c>
      <c r="K7" s="31">
        <v>34</v>
      </c>
      <c r="L7" s="31">
        <v>0</v>
      </c>
      <c r="M7" s="31">
        <v>0</v>
      </c>
      <c r="N7" s="31">
        <v>0</v>
      </c>
    </row>
    <row r="8" spans="1:14" ht="22.8" customHeight="1">
      <c r="A8" s="25"/>
      <c r="B8" s="25"/>
      <c r="C8" s="25"/>
      <c r="D8" s="27" t="s">
        <v>159</v>
      </c>
      <c r="E8" s="27" t="s">
        <v>160</v>
      </c>
      <c r="F8" s="31">
        <v>923.17183199999999</v>
      </c>
      <c r="G8" s="31">
        <v>923.17183199999999</v>
      </c>
      <c r="H8" s="31">
        <v>688.56489999999997</v>
      </c>
      <c r="I8" s="31">
        <v>132.46683999999999</v>
      </c>
      <c r="J8" s="31">
        <v>68.140091999999996</v>
      </c>
      <c r="K8" s="31">
        <v>34</v>
      </c>
      <c r="L8" s="31"/>
      <c r="M8" s="31"/>
      <c r="N8" s="31"/>
    </row>
    <row r="9" spans="1:14" ht="22.8" customHeight="1">
      <c r="A9" s="16" t="s">
        <v>173</v>
      </c>
      <c r="B9" s="16"/>
      <c r="C9" s="16"/>
      <c r="D9" s="23" t="s">
        <v>173</v>
      </c>
      <c r="E9" s="23" t="s">
        <v>174</v>
      </c>
      <c r="F9" s="31">
        <v>722.56489999999997</v>
      </c>
      <c r="G9" s="31">
        <v>722.56489999999997</v>
      </c>
      <c r="H9" s="31">
        <v>688.56489999999997</v>
      </c>
      <c r="I9" s="31"/>
      <c r="J9" s="31"/>
      <c r="K9" s="31">
        <v>34</v>
      </c>
      <c r="L9" s="31"/>
      <c r="M9" s="31"/>
      <c r="N9" s="31"/>
    </row>
    <row r="10" spans="1:14" ht="22.8" customHeight="1">
      <c r="A10" s="16" t="s">
        <v>173</v>
      </c>
      <c r="B10" s="16" t="s">
        <v>175</v>
      </c>
      <c r="C10" s="16"/>
      <c r="D10" s="23" t="s">
        <v>176</v>
      </c>
      <c r="E10" s="23" t="s">
        <v>177</v>
      </c>
      <c r="F10" s="31">
        <v>722.56489999999997</v>
      </c>
      <c r="G10" s="31">
        <v>722.56489999999997</v>
      </c>
      <c r="H10" s="31">
        <v>688.56489999999997</v>
      </c>
      <c r="I10" s="31"/>
      <c r="J10" s="31"/>
      <c r="K10" s="31">
        <v>34</v>
      </c>
      <c r="L10" s="31"/>
      <c r="M10" s="31"/>
      <c r="N10" s="31"/>
    </row>
    <row r="11" spans="1:14" ht="22.8" customHeight="1">
      <c r="A11" s="32" t="s">
        <v>173</v>
      </c>
      <c r="B11" s="32" t="s">
        <v>175</v>
      </c>
      <c r="C11" s="32" t="s">
        <v>178</v>
      </c>
      <c r="D11" s="26" t="s">
        <v>179</v>
      </c>
      <c r="E11" s="35" t="s">
        <v>180</v>
      </c>
      <c r="F11" s="18">
        <v>722.56489999999997</v>
      </c>
      <c r="G11" s="18">
        <v>722.56489999999997</v>
      </c>
      <c r="H11" s="28">
        <v>688.56489999999997</v>
      </c>
      <c r="I11" s="28"/>
      <c r="J11" s="28"/>
      <c r="K11" s="28">
        <v>34</v>
      </c>
      <c r="L11" s="18"/>
      <c r="M11" s="28"/>
      <c r="N11" s="28"/>
    </row>
    <row r="12" spans="1:14" ht="22.8" customHeight="1">
      <c r="A12" s="16" t="s">
        <v>181</v>
      </c>
      <c r="B12" s="16"/>
      <c r="C12" s="16"/>
      <c r="D12" s="23" t="s">
        <v>181</v>
      </c>
      <c r="E12" s="23" t="s">
        <v>182</v>
      </c>
      <c r="F12" s="31">
        <v>97.170045999999999</v>
      </c>
      <c r="G12" s="31">
        <v>97.170045999999999</v>
      </c>
      <c r="H12" s="31"/>
      <c r="I12" s="31">
        <v>97.170045999999999</v>
      </c>
      <c r="J12" s="31"/>
      <c r="K12" s="31"/>
      <c r="L12" s="31"/>
      <c r="M12" s="31"/>
      <c r="N12" s="31"/>
    </row>
    <row r="13" spans="1:14" ht="22.8" customHeight="1">
      <c r="A13" s="16" t="s">
        <v>181</v>
      </c>
      <c r="B13" s="16" t="s">
        <v>183</v>
      </c>
      <c r="C13" s="16"/>
      <c r="D13" s="23" t="s">
        <v>184</v>
      </c>
      <c r="E13" s="23" t="s">
        <v>185</v>
      </c>
      <c r="F13" s="31">
        <v>90.853455999999994</v>
      </c>
      <c r="G13" s="31">
        <v>90.853455999999994</v>
      </c>
      <c r="H13" s="31"/>
      <c r="I13" s="31">
        <v>90.853455999999994</v>
      </c>
      <c r="J13" s="31"/>
      <c r="K13" s="31"/>
      <c r="L13" s="31"/>
      <c r="M13" s="31"/>
      <c r="N13" s="31"/>
    </row>
    <row r="14" spans="1:14" ht="22.8" customHeight="1">
      <c r="A14" s="32" t="s">
        <v>181</v>
      </c>
      <c r="B14" s="32" t="s">
        <v>183</v>
      </c>
      <c r="C14" s="32" t="s">
        <v>178</v>
      </c>
      <c r="D14" s="26" t="s">
        <v>186</v>
      </c>
      <c r="E14" s="35" t="s">
        <v>187</v>
      </c>
      <c r="F14" s="18"/>
      <c r="G14" s="18"/>
      <c r="H14" s="28"/>
      <c r="I14" s="28"/>
      <c r="J14" s="28"/>
      <c r="K14" s="28"/>
      <c r="L14" s="18"/>
      <c r="M14" s="28"/>
      <c r="N14" s="28"/>
    </row>
    <row r="15" spans="1:14" ht="22.8" customHeight="1">
      <c r="A15" s="32" t="s">
        <v>181</v>
      </c>
      <c r="B15" s="32" t="s">
        <v>183</v>
      </c>
      <c r="C15" s="32" t="s">
        <v>183</v>
      </c>
      <c r="D15" s="26" t="s">
        <v>188</v>
      </c>
      <c r="E15" s="35" t="s">
        <v>189</v>
      </c>
      <c r="F15" s="18">
        <v>90.853455999999994</v>
      </c>
      <c r="G15" s="18">
        <v>90.853455999999994</v>
      </c>
      <c r="H15" s="28"/>
      <c r="I15" s="28">
        <v>90.853455999999994</v>
      </c>
      <c r="J15" s="28"/>
      <c r="K15" s="28"/>
      <c r="L15" s="18"/>
      <c r="M15" s="28"/>
      <c r="N15" s="28"/>
    </row>
    <row r="16" spans="1:14" ht="22.8" customHeight="1">
      <c r="A16" s="16" t="s">
        <v>181</v>
      </c>
      <c r="B16" s="16" t="s">
        <v>190</v>
      </c>
      <c r="C16" s="16"/>
      <c r="D16" s="23" t="s">
        <v>191</v>
      </c>
      <c r="E16" s="23" t="s">
        <v>192</v>
      </c>
      <c r="F16" s="31">
        <v>3.7899539999999998</v>
      </c>
      <c r="G16" s="31">
        <v>3.7899539999999998</v>
      </c>
      <c r="H16" s="31"/>
      <c r="I16" s="31">
        <v>3.7899539999999998</v>
      </c>
      <c r="J16" s="31"/>
      <c r="K16" s="31"/>
      <c r="L16" s="31"/>
      <c r="M16" s="31"/>
      <c r="N16" s="31"/>
    </row>
    <row r="17" spans="1:14" ht="22.8" customHeight="1">
      <c r="A17" s="32" t="s">
        <v>181</v>
      </c>
      <c r="B17" s="32" t="s">
        <v>190</v>
      </c>
      <c r="C17" s="32" t="s">
        <v>193</v>
      </c>
      <c r="D17" s="26" t="s">
        <v>194</v>
      </c>
      <c r="E17" s="35" t="s">
        <v>195</v>
      </c>
      <c r="F17" s="18">
        <v>3.7899539999999998</v>
      </c>
      <c r="G17" s="18">
        <v>3.7899539999999998</v>
      </c>
      <c r="H17" s="28"/>
      <c r="I17" s="28">
        <v>3.7899539999999998</v>
      </c>
      <c r="J17" s="28"/>
      <c r="K17" s="28"/>
      <c r="L17" s="18"/>
      <c r="M17" s="28"/>
      <c r="N17" s="28"/>
    </row>
    <row r="18" spans="1:14" ht="22.8" customHeight="1">
      <c r="A18" s="16" t="s">
        <v>181</v>
      </c>
      <c r="B18" s="16" t="s">
        <v>196</v>
      </c>
      <c r="C18" s="16"/>
      <c r="D18" s="23" t="s">
        <v>197</v>
      </c>
      <c r="E18" s="23" t="s">
        <v>198</v>
      </c>
      <c r="F18" s="31">
        <v>2.5266359999999999</v>
      </c>
      <c r="G18" s="31">
        <v>2.5266359999999999</v>
      </c>
      <c r="H18" s="31"/>
      <c r="I18" s="31">
        <v>2.5266359999999999</v>
      </c>
      <c r="J18" s="31"/>
      <c r="K18" s="31"/>
      <c r="L18" s="31"/>
      <c r="M18" s="31"/>
      <c r="N18" s="31"/>
    </row>
    <row r="19" spans="1:14" ht="22.8" customHeight="1">
      <c r="A19" s="32" t="s">
        <v>181</v>
      </c>
      <c r="B19" s="32" t="s">
        <v>196</v>
      </c>
      <c r="C19" s="32" t="s">
        <v>199</v>
      </c>
      <c r="D19" s="26" t="s">
        <v>200</v>
      </c>
      <c r="E19" s="35" t="s">
        <v>201</v>
      </c>
      <c r="F19" s="18">
        <v>2.5266359999999999</v>
      </c>
      <c r="G19" s="18">
        <v>2.5266359999999999</v>
      </c>
      <c r="H19" s="28"/>
      <c r="I19" s="28">
        <v>2.5266359999999999</v>
      </c>
      <c r="J19" s="28"/>
      <c r="K19" s="28"/>
      <c r="L19" s="18"/>
      <c r="M19" s="28"/>
      <c r="N19" s="28"/>
    </row>
    <row r="20" spans="1:14" ht="22.8" customHeight="1">
      <c r="A20" s="16" t="s">
        <v>202</v>
      </c>
      <c r="B20" s="16"/>
      <c r="C20" s="16"/>
      <c r="D20" s="23" t="s">
        <v>202</v>
      </c>
      <c r="E20" s="23" t="s">
        <v>203</v>
      </c>
      <c r="F20" s="31">
        <v>35.29</v>
      </c>
      <c r="G20" s="31">
        <v>35.29</v>
      </c>
      <c r="H20" s="31"/>
      <c r="I20" s="31">
        <v>35.29</v>
      </c>
      <c r="J20" s="31"/>
      <c r="K20" s="31"/>
      <c r="L20" s="31"/>
      <c r="M20" s="31"/>
      <c r="N20" s="31"/>
    </row>
    <row r="21" spans="1:14" ht="22.8" customHeight="1">
      <c r="A21" s="16" t="s">
        <v>202</v>
      </c>
      <c r="B21" s="16" t="s">
        <v>190</v>
      </c>
      <c r="C21" s="16"/>
      <c r="D21" s="23" t="s">
        <v>204</v>
      </c>
      <c r="E21" s="23" t="s">
        <v>205</v>
      </c>
      <c r="F21" s="31">
        <v>35.29</v>
      </c>
      <c r="G21" s="31">
        <v>35.29</v>
      </c>
      <c r="H21" s="31"/>
      <c r="I21" s="31">
        <v>35.29</v>
      </c>
      <c r="J21" s="31"/>
      <c r="K21" s="31"/>
      <c r="L21" s="31"/>
      <c r="M21" s="31"/>
      <c r="N21" s="31"/>
    </row>
    <row r="22" spans="1:14" ht="22.8" customHeight="1">
      <c r="A22" s="32" t="s">
        <v>202</v>
      </c>
      <c r="B22" s="32" t="s">
        <v>190</v>
      </c>
      <c r="C22" s="32" t="s">
        <v>178</v>
      </c>
      <c r="D22" s="26" t="s">
        <v>206</v>
      </c>
      <c r="E22" s="35" t="s">
        <v>207</v>
      </c>
      <c r="F22" s="18">
        <v>35.29</v>
      </c>
      <c r="G22" s="18">
        <v>35.29</v>
      </c>
      <c r="H22" s="28"/>
      <c r="I22" s="28">
        <v>35.29</v>
      </c>
      <c r="J22" s="28"/>
      <c r="K22" s="28"/>
      <c r="L22" s="18"/>
      <c r="M22" s="28"/>
      <c r="N22" s="28"/>
    </row>
    <row r="23" spans="1:14" ht="22.8" customHeight="1">
      <c r="A23" s="16" t="s">
        <v>208</v>
      </c>
      <c r="B23" s="16"/>
      <c r="C23" s="16"/>
      <c r="D23" s="23" t="s">
        <v>208</v>
      </c>
      <c r="E23" s="23" t="s">
        <v>209</v>
      </c>
      <c r="F23" s="31">
        <v>68.140091999999996</v>
      </c>
      <c r="G23" s="31">
        <v>68.140091999999996</v>
      </c>
      <c r="H23" s="31"/>
      <c r="I23" s="31"/>
      <c r="J23" s="31">
        <v>68.140091999999996</v>
      </c>
      <c r="K23" s="31"/>
      <c r="L23" s="31"/>
      <c r="M23" s="31"/>
      <c r="N23" s="31"/>
    </row>
    <row r="24" spans="1:14" ht="22.8" customHeight="1">
      <c r="A24" s="16" t="s">
        <v>208</v>
      </c>
      <c r="B24" s="16" t="s">
        <v>199</v>
      </c>
      <c r="C24" s="16"/>
      <c r="D24" s="23" t="s">
        <v>210</v>
      </c>
      <c r="E24" s="23" t="s">
        <v>211</v>
      </c>
      <c r="F24" s="31">
        <v>68.140091999999996</v>
      </c>
      <c r="G24" s="31">
        <v>68.140091999999996</v>
      </c>
      <c r="H24" s="31"/>
      <c r="I24" s="31"/>
      <c r="J24" s="31">
        <v>68.140091999999996</v>
      </c>
      <c r="K24" s="31"/>
      <c r="L24" s="31"/>
      <c r="M24" s="31"/>
      <c r="N24" s="31"/>
    </row>
    <row r="25" spans="1:14" ht="22.8" customHeight="1">
      <c r="A25" s="32" t="s">
        <v>208</v>
      </c>
      <c r="B25" s="32" t="s">
        <v>199</v>
      </c>
      <c r="C25" s="32" t="s">
        <v>178</v>
      </c>
      <c r="D25" s="26" t="s">
        <v>212</v>
      </c>
      <c r="E25" s="35" t="s">
        <v>213</v>
      </c>
      <c r="F25" s="18">
        <v>68.140091999999996</v>
      </c>
      <c r="G25" s="18">
        <v>68.140091999999996</v>
      </c>
      <c r="H25" s="28"/>
      <c r="I25" s="28"/>
      <c r="J25" s="28">
        <v>68.140091999999996</v>
      </c>
      <c r="K25" s="28"/>
      <c r="L25" s="18"/>
      <c r="M25" s="28"/>
      <c r="N25" s="28"/>
    </row>
    <row r="26" spans="1:14" ht="16.350000000000001" customHeight="1">
      <c r="A26" s="98"/>
      <c r="B26" s="98"/>
      <c r="C26" s="98"/>
      <c r="D26" s="98"/>
      <c r="E26" s="98"/>
      <c r="F26" s="98"/>
      <c r="G26" s="1"/>
      <c r="H26" s="1"/>
      <c r="I26" s="1"/>
      <c r="J26" s="1"/>
      <c r="K26" s="1"/>
      <c r="L26" s="1"/>
      <c r="M26" s="1"/>
      <c r="N26" s="1"/>
    </row>
    <row r="27" spans="1:14" ht="16.350000000000001" customHeight="1">
      <c r="A27" s="98"/>
      <c r="B27" s="98"/>
      <c r="C27" s="98"/>
      <c r="D27" s="98"/>
      <c r="E27" s="98"/>
      <c r="F27" s="98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6"/>
  <sheetViews>
    <sheetView workbookViewId="0">
      <selection activeCell="Q5" sqref="Q5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22" width="7.6640625" customWidth="1"/>
    <col min="23" max="23" width="9.77734375" customWidth="1"/>
  </cols>
  <sheetData>
    <row r="1" spans="1:22" ht="16.350000000000001" customHeight="1">
      <c r="A1" s="1"/>
      <c r="U1" s="95" t="s">
        <v>362</v>
      </c>
      <c r="V1" s="95"/>
    </row>
    <row r="2" spans="1:22" ht="49.95" customHeight="1">
      <c r="A2" s="88" t="s">
        <v>17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</row>
    <row r="3" spans="1:22" ht="24.15" customHeight="1">
      <c r="A3" s="91" t="s">
        <v>35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2" t="s">
        <v>36</v>
      </c>
      <c r="V3" s="92"/>
    </row>
    <row r="4" spans="1:22" ht="26.7" customHeight="1">
      <c r="A4" s="93" t="s">
        <v>162</v>
      </c>
      <c r="B4" s="93"/>
      <c r="C4" s="93"/>
      <c r="D4" s="93" t="s">
        <v>215</v>
      </c>
      <c r="E4" s="93" t="s">
        <v>216</v>
      </c>
      <c r="F4" s="93" t="s">
        <v>233</v>
      </c>
      <c r="G4" s="93" t="s">
        <v>363</v>
      </c>
      <c r="H4" s="93"/>
      <c r="I4" s="93"/>
      <c r="J4" s="93"/>
      <c r="K4" s="93"/>
      <c r="L4" s="93" t="s">
        <v>364</v>
      </c>
      <c r="M4" s="93"/>
      <c r="N4" s="93"/>
      <c r="O4" s="93"/>
      <c r="P4" s="93"/>
      <c r="Q4" s="93"/>
      <c r="R4" s="93" t="s">
        <v>323</v>
      </c>
      <c r="S4" s="93" t="s">
        <v>365</v>
      </c>
      <c r="T4" s="93"/>
      <c r="U4" s="93"/>
      <c r="V4" s="93"/>
    </row>
    <row r="5" spans="1:22" ht="56.1" customHeight="1">
      <c r="A5" s="22" t="s">
        <v>170</v>
      </c>
      <c r="B5" s="22" t="s">
        <v>171</v>
      </c>
      <c r="C5" s="22" t="s">
        <v>172</v>
      </c>
      <c r="D5" s="93"/>
      <c r="E5" s="93"/>
      <c r="F5" s="93"/>
      <c r="G5" s="22" t="s">
        <v>141</v>
      </c>
      <c r="H5" s="22" t="s">
        <v>311</v>
      </c>
      <c r="I5" s="22" t="s">
        <v>306</v>
      </c>
      <c r="J5" s="22" t="s">
        <v>304</v>
      </c>
      <c r="K5" s="22" t="s">
        <v>309</v>
      </c>
      <c r="L5" s="22" t="s">
        <v>141</v>
      </c>
      <c r="M5" s="22" t="s">
        <v>314</v>
      </c>
      <c r="N5" s="22" t="s">
        <v>366</v>
      </c>
      <c r="O5" s="22" t="s">
        <v>320</v>
      </c>
      <c r="P5" s="22" t="s">
        <v>367</v>
      </c>
      <c r="Q5" s="22" t="s">
        <v>317</v>
      </c>
      <c r="R5" s="93"/>
      <c r="S5" s="22" t="s">
        <v>141</v>
      </c>
      <c r="T5" s="22" t="s">
        <v>301</v>
      </c>
      <c r="U5" s="22" t="s">
        <v>368</v>
      </c>
      <c r="V5" s="22" t="s">
        <v>360</v>
      </c>
    </row>
    <row r="6" spans="1:22" ht="22.8" customHeight="1">
      <c r="A6" s="25"/>
      <c r="B6" s="25"/>
      <c r="C6" s="25"/>
      <c r="D6" s="25"/>
      <c r="E6" s="25" t="s">
        <v>141</v>
      </c>
      <c r="F6" s="24">
        <v>923.17183199999999</v>
      </c>
      <c r="G6" s="24">
        <v>688.56489999999997</v>
      </c>
      <c r="H6" s="24">
        <v>252.6636</v>
      </c>
      <c r="I6" s="24">
        <v>160.04640000000001</v>
      </c>
      <c r="J6" s="24">
        <v>211.38849999999999</v>
      </c>
      <c r="K6" s="24">
        <v>64.466399999999993</v>
      </c>
      <c r="L6" s="24">
        <v>132.46683999999999</v>
      </c>
      <c r="M6" s="24">
        <v>90.853455999999994</v>
      </c>
      <c r="N6" s="24"/>
      <c r="O6" s="24">
        <v>35.29</v>
      </c>
      <c r="P6" s="24"/>
      <c r="Q6" s="24">
        <v>6.3165899999999997</v>
      </c>
      <c r="R6" s="24">
        <v>68.140091999999996</v>
      </c>
      <c r="S6" s="24">
        <v>34</v>
      </c>
      <c r="T6" s="24">
        <v>34</v>
      </c>
      <c r="U6" s="24"/>
      <c r="V6" s="24"/>
    </row>
    <row r="7" spans="1:22" ht="22.8" customHeight="1">
      <c r="A7" s="25"/>
      <c r="B7" s="25"/>
      <c r="C7" s="25"/>
      <c r="D7" s="23" t="s">
        <v>2</v>
      </c>
      <c r="E7" s="23" t="s">
        <v>4</v>
      </c>
      <c r="F7" s="24">
        <v>923.17183199999999</v>
      </c>
      <c r="G7" s="24">
        <v>688.56489999999997</v>
      </c>
      <c r="H7" s="24">
        <v>252.6636</v>
      </c>
      <c r="I7" s="24">
        <v>160.04640000000001</v>
      </c>
      <c r="J7" s="24">
        <v>211.38849999999999</v>
      </c>
      <c r="K7" s="24">
        <v>64.466399999999993</v>
      </c>
      <c r="L7" s="24">
        <v>132.46683999999999</v>
      </c>
      <c r="M7" s="24">
        <v>90.853455999999994</v>
      </c>
      <c r="N7" s="24">
        <v>0</v>
      </c>
      <c r="O7" s="24">
        <v>35.29</v>
      </c>
      <c r="P7" s="24">
        <v>0</v>
      </c>
      <c r="Q7" s="24">
        <v>6.3165899999999997</v>
      </c>
      <c r="R7" s="24">
        <v>68.140091999999996</v>
      </c>
      <c r="S7" s="24">
        <v>34</v>
      </c>
      <c r="T7" s="24">
        <v>34</v>
      </c>
      <c r="U7" s="24">
        <v>0</v>
      </c>
      <c r="V7" s="24">
        <v>0</v>
      </c>
    </row>
    <row r="8" spans="1:22" ht="22.8" customHeight="1">
      <c r="A8" s="25"/>
      <c r="B8" s="25"/>
      <c r="C8" s="25"/>
      <c r="D8" s="27" t="s">
        <v>159</v>
      </c>
      <c r="E8" s="27" t="s">
        <v>160</v>
      </c>
      <c r="F8" s="24">
        <v>923.17183199999999</v>
      </c>
      <c r="G8" s="24">
        <v>688.56489999999997</v>
      </c>
      <c r="H8" s="24">
        <v>252.6636</v>
      </c>
      <c r="I8" s="24">
        <v>160.04640000000001</v>
      </c>
      <c r="J8" s="24">
        <v>211.38849999999999</v>
      </c>
      <c r="K8" s="24">
        <v>64.466399999999993</v>
      </c>
      <c r="L8" s="24">
        <v>132.46683999999999</v>
      </c>
      <c r="M8" s="24">
        <v>90.853455999999994</v>
      </c>
      <c r="N8" s="24"/>
      <c r="O8" s="24">
        <v>35.29</v>
      </c>
      <c r="P8" s="24"/>
      <c r="Q8" s="24">
        <v>6.3165899999999997</v>
      </c>
      <c r="R8" s="24">
        <v>68.140091999999996</v>
      </c>
      <c r="S8" s="24">
        <v>34</v>
      </c>
      <c r="T8" s="24">
        <v>34</v>
      </c>
      <c r="U8" s="24"/>
      <c r="V8" s="24"/>
    </row>
    <row r="9" spans="1:22" ht="22.8" customHeight="1">
      <c r="A9" s="16" t="s">
        <v>173</v>
      </c>
      <c r="B9" s="16"/>
      <c r="C9" s="16"/>
      <c r="D9" s="23" t="s">
        <v>173</v>
      </c>
      <c r="E9" s="23" t="s">
        <v>174</v>
      </c>
      <c r="F9" s="31">
        <v>722.56489999999997</v>
      </c>
      <c r="G9" s="31">
        <v>688.56489999999997</v>
      </c>
      <c r="H9" s="31">
        <v>252.6636</v>
      </c>
      <c r="I9" s="31">
        <v>160.04640000000001</v>
      </c>
      <c r="J9" s="31">
        <v>211.38849999999999</v>
      </c>
      <c r="K9" s="31">
        <v>64.466399999999993</v>
      </c>
      <c r="L9" s="31"/>
      <c r="M9" s="31"/>
      <c r="N9" s="31"/>
      <c r="O9" s="31"/>
      <c r="P9" s="31"/>
      <c r="Q9" s="31"/>
      <c r="R9" s="31"/>
      <c r="S9" s="31">
        <v>34</v>
      </c>
      <c r="T9" s="31">
        <v>34</v>
      </c>
      <c r="U9" s="31"/>
      <c r="V9" s="31"/>
    </row>
    <row r="10" spans="1:22" ht="22.8" customHeight="1">
      <c r="A10" s="16" t="s">
        <v>173</v>
      </c>
      <c r="B10" s="16" t="s">
        <v>175</v>
      </c>
      <c r="C10" s="16"/>
      <c r="D10" s="23" t="s">
        <v>176</v>
      </c>
      <c r="E10" s="23" t="s">
        <v>177</v>
      </c>
      <c r="F10" s="31">
        <v>722.56489999999997</v>
      </c>
      <c r="G10" s="31">
        <v>688.56489999999997</v>
      </c>
      <c r="H10" s="31">
        <v>252.6636</v>
      </c>
      <c r="I10" s="31">
        <v>160.04640000000001</v>
      </c>
      <c r="J10" s="31">
        <v>211.38849999999999</v>
      </c>
      <c r="K10" s="31">
        <v>64.466399999999993</v>
      </c>
      <c r="L10" s="31"/>
      <c r="M10" s="31"/>
      <c r="N10" s="31"/>
      <c r="O10" s="31"/>
      <c r="P10" s="31"/>
      <c r="Q10" s="31"/>
      <c r="R10" s="31"/>
      <c r="S10" s="31">
        <v>34</v>
      </c>
      <c r="T10" s="31">
        <v>34</v>
      </c>
      <c r="U10" s="31"/>
      <c r="V10" s="31"/>
    </row>
    <row r="11" spans="1:22" ht="22.8" customHeight="1">
      <c r="A11" s="32" t="s">
        <v>173</v>
      </c>
      <c r="B11" s="32" t="s">
        <v>175</v>
      </c>
      <c r="C11" s="32" t="s">
        <v>178</v>
      </c>
      <c r="D11" s="26" t="s">
        <v>179</v>
      </c>
      <c r="E11" s="35" t="s">
        <v>180</v>
      </c>
      <c r="F11" s="18">
        <v>722.56489999999997</v>
      </c>
      <c r="G11" s="28">
        <v>688.56489999999997</v>
      </c>
      <c r="H11" s="28">
        <v>252.6636</v>
      </c>
      <c r="I11" s="28">
        <v>160.04640000000001</v>
      </c>
      <c r="J11" s="28">
        <v>211.38849999999999</v>
      </c>
      <c r="K11" s="28">
        <v>64.466399999999993</v>
      </c>
      <c r="L11" s="18"/>
      <c r="M11" s="28"/>
      <c r="N11" s="28"/>
      <c r="O11" s="28"/>
      <c r="P11" s="28"/>
      <c r="Q11" s="28"/>
      <c r="R11" s="28"/>
      <c r="S11" s="18">
        <v>34</v>
      </c>
      <c r="T11" s="28">
        <v>34</v>
      </c>
      <c r="U11" s="28"/>
      <c r="V11" s="28"/>
    </row>
    <row r="12" spans="1:22" ht="22.8" customHeight="1">
      <c r="A12" s="16" t="s">
        <v>181</v>
      </c>
      <c r="B12" s="16"/>
      <c r="C12" s="16"/>
      <c r="D12" s="23" t="s">
        <v>181</v>
      </c>
      <c r="E12" s="23" t="s">
        <v>182</v>
      </c>
      <c r="F12" s="31">
        <v>97.170045999999999</v>
      </c>
      <c r="G12" s="31"/>
      <c r="H12" s="31"/>
      <c r="I12" s="31"/>
      <c r="J12" s="31"/>
      <c r="K12" s="31"/>
      <c r="L12" s="31">
        <v>97.170045999999999</v>
      </c>
      <c r="M12" s="31">
        <v>90.853455999999994</v>
      </c>
      <c r="N12" s="31"/>
      <c r="O12" s="31"/>
      <c r="P12" s="31"/>
      <c r="Q12" s="31">
        <v>6.3165899999999997</v>
      </c>
      <c r="R12" s="31"/>
      <c r="S12" s="31"/>
      <c r="T12" s="31"/>
      <c r="U12" s="31"/>
      <c r="V12" s="31"/>
    </row>
    <row r="13" spans="1:22" ht="22.8" customHeight="1">
      <c r="A13" s="16" t="s">
        <v>181</v>
      </c>
      <c r="B13" s="16" t="s">
        <v>183</v>
      </c>
      <c r="C13" s="16"/>
      <c r="D13" s="23" t="s">
        <v>184</v>
      </c>
      <c r="E13" s="23" t="s">
        <v>185</v>
      </c>
      <c r="F13" s="31">
        <v>90.853455999999994</v>
      </c>
      <c r="G13" s="31"/>
      <c r="H13" s="31"/>
      <c r="I13" s="31"/>
      <c r="J13" s="31"/>
      <c r="K13" s="31"/>
      <c r="L13" s="31">
        <v>90.853455999999994</v>
      </c>
      <c r="M13" s="31">
        <v>90.853455999999994</v>
      </c>
      <c r="N13" s="31"/>
      <c r="O13" s="31"/>
      <c r="P13" s="31"/>
      <c r="Q13" s="31"/>
      <c r="R13" s="31"/>
      <c r="S13" s="31"/>
      <c r="T13" s="31"/>
      <c r="U13" s="31"/>
      <c r="V13" s="31"/>
    </row>
    <row r="14" spans="1:22" ht="22.8" customHeight="1">
      <c r="A14" s="32" t="s">
        <v>181</v>
      </c>
      <c r="B14" s="32" t="s">
        <v>183</v>
      </c>
      <c r="C14" s="32" t="s">
        <v>183</v>
      </c>
      <c r="D14" s="26" t="s">
        <v>188</v>
      </c>
      <c r="E14" s="35" t="s">
        <v>189</v>
      </c>
      <c r="F14" s="18">
        <v>90.853455999999994</v>
      </c>
      <c r="G14" s="28"/>
      <c r="H14" s="28"/>
      <c r="I14" s="28"/>
      <c r="J14" s="28"/>
      <c r="K14" s="28"/>
      <c r="L14" s="18">
        <v>90.853455999999994</v>
      </c>
      <c r="M14" s="28">
        <v>90.853455999999994</v>
      </c>
      <c r="N14" s="28"/>
      <c r="O14" s="28"/>
      <c r="P14" s="28"/>
      <c r="Q14" s="28"/>
      <c r="R14" s="28"/>
      <c r="S14" s="18"/>
      <c r="T14" s="28"/>
      <c r="U14" s="28"/>
      <c r="V14" s="28"/>
    </row>
    <row r="15" spans="1:22" ht="22.8" customHeight="1">
      <c r="A15" s="16" t="s">
        <v>181</v>
      </c>
      <c r="B15" s="16" t="s">
        <v>190</v>
      </c>
      <c r="C15" s="16"/>
      <c r="D15" s="23" t="s">
        <v>191</v>
      </c>
      <c r="E15" s="23" t="s">
        <v>192</v>
      </c>
      <c r="F15" s="31">
        <v>3.7899539999999998</v>
      </c>
      <c r="G15" s="31"/>
      <c r="H15" s="31"/>
      <c r="I15" s="31"/>
      <c r="J15" s="31"/>
      <c r="K15" s="31"/>
      <c r="L15" s="31">
        <v>3.7899539999999998</v>
      </c>
      <c r="M15" s="31"/>
      <c r="N15" s="31"/>
      <c r="O15" s="31"/>
      <c r="P15" s="31"/>
      <c r="Q15" s="31">
        <v>3.7899539999999998</v>
      </c>
      <c r="R15" s="31"/>
      <c r="S15" s="31"/>
      <c r="T15" s="31"/>
      <c r="U15" s="31"/>
      <c r="V15" s="31"/>
    </row>
    <row r="16" spans="1:22" ht="22.8" customHeight="1">
      <c r="A16" s="32" t="s">
        <v>181</v>
      </c>
      <c r="B16" s="32" t="s">
        <v>190</v>
      </c>
      <c r="C16" s="32" t="s">
        <v>193</v>
      </c>
      <c r="D16" s="26" t="s">
        <v>194</v>
      </c>
      <c r="E16" s="35" t="s">
        <v>195</v>
      </c>
      <c r="F16" s="18">
        <v>3.7899539999999998</v>
      </c>
      <c r="G16" s="28"/>
      <c r="H16" s="28"/>
      <c r="I16" s="28"/>
      <c r="J16" s="28"/>
      <c r="K16" s="28"/>
      <c r="L16" s="18">
        <v>3.7899539999999998</v>
      </c>
      <c r="M16" s="28"/>
      <c r="N16" s="28"/>
      <c r="O16" s="28"/>
      <c r="P16" s="28"/>
      <c r="Q16" s="28">
        <v>3.7899539999999998</v>
      </c>
      <c r="R16" s="28"/>
      <c r="S16" s="18"/>
      <c r="T16" s="28"/>
      <c r="U16" s="28"/>
      <c r="V16" s="28"/>
    </row>
    <row r="17" spans="1:22" ht="22.8" customHeight="1">
      <c r="A17" s="16" t="s">
        <v>181</v>
      </c>
      <c r="B17" s="16" t="s">
        <v>196</v>
      </c>
      <c r="C17" s="16"/>
      <c r="D17" s="23" t="s">
        <v>197</v>
      </c>
      <c r="E17" s="23" t="s">
        <v>198</v>
      </c>
      <c r="F17" s="31">
        <v>2.5266359999999999</v>
      </c>
      <c r="G17" s="31"/>
      <c r="H17" s="31"/>
      <c r="I17" s="31"/>
      <c r="J17" s="31"/>
      <c r="K17" s="31"/>
      <c r="L17" s="31">
        <v>2.5266359999999999</v>
      </c>
      <c r="M17" s="31"/>
      <c r="N17" s="31"/>
      <c r="O17" s="31"/>
      <c r="P17" s="31"/>
      <c r="Q17" s="31">
        <v>2.5266359999999999</v>
      </c>
      <c r="R17" s="31"/>
      <c r="S17" s="31"/>
      <c r="T17" s="31"/>
      <c r="U17" s="31"/>
      <c r="V17" s="31"/>
    </row>
    <row r="18" spans="1:22" ht="22.8" customHeight="1">
      <c r="A18" s="32" t="s">
        <v>181</v>
      </c>
      <c r="B18" s="32" t="s">
        <v>196</v>
      </c>
      <c r="C18" s="32" t="s">
        <v>199</v>
      </c>
      <c r="D18" s="26" t="s">
        <v>200</v>
      </c>
      <c r="E18" s="35" t="s">
        <v>201</v>
      </c>
      <c r="F18" s="18">
        <v>2.5266359999999999</v>
      </c>
      <c r="G18" s="28"/>
      <c r="H18" s="28"/>
      <c r="I18" s="28"/>
      <c r="J18" s="28"/>
      <c r="K18" s="28"/>
      <c r="L18" s="18">
        <v>2.5266359999999999</v>
      </c>
      <c r="M18" s="28"/>
      <c r="N18" s="28"/>
      <c r="O18" s="28"/>
      <c r="P18" s="28"/>
      <c r="Q18" s="28">
        <v>2.5266359999999999</v>
      </c>
      <c r="R18" s="28"/>
      <c r="S18" s="18"/>
      <c r="T18" s="28"/>
      <c r="U18" s="28"/>
      <c r="V18" s="28"/>
    </row>
    <row r="19" spans="1:22" ht="22.8" customHeight="1">
      <c r="A19" s="16" t="s">
        <v>202</v>
      </c>
      <c r="B19" s="16"/>
      <c r="C19" s="16"/>
      <c r="D19" s="23" t="s">
        <v>202</v>
      </c>
      <c r="E19" s="23" t="s">
        <v>203</v>
      </c>
      <c r="F19" s="31">
        <v>35.29</v>
      </c>
      <c r="G19" s="31"/>
      <c r="H19" s="31"/>
      <c r="I19" s="31"/>
      <c r="J19" s="31"/>
      <c r="K19" s="31"/>
      <c r="L19" s="31">
        <v>35.29</v>
      </c>
      <c r="M19" s="31"/>
      <c r="N19" s="31"/>
      <c r="O19" s="31">
        <v>35.29</v>
      </c>
      <c r="P19" s="31"/>
      <c r="Q19" s="31"/>
      <c r="R19" s="31"/>
      <c r="S19" s="31"/>
      <c r="T19" s="31"/>
      <c r="U19" s="31"/>
      <c r="V19" s="31"/>
    </row>
    <row r="20" spans="1:22" ht="22.8" customHeight="1">
      <c r="A20" s="16" t="s">
        <v>202</v>
      </c>
      <c r="B20" s="16" t="s">
        <v>190</v>
      </c>
      <c r="C20" s="16"/>
      <c r="D20" s="23" t="s">
        <v>204</v>
      </c>
      <c r="E20" s="23" t="s">
        <v>205</v>
      </c>
      <c r="F20" s="31">
        <v>35.29</v>
      </c>
      <c r="G20" s="31"/>
      <c r="H20" s="31"/>
      <c r="I20" s="31"/>
      <c r="J20" s="31"/>
      <c r="K20" s="31"/>
      <c r="L20" s="31">
        <v>35.29</v>
      </c>
      <c r="M20" s="31"/>
      <c r="N20" s="31"/>
      <c r="O20" s="31">
        <v>35.29</v>
      </c>
      <c r="P20" s="31"/>
      <c r="Q20" s="31"/>
      <c r="R20" s="31"/>
      <c r="S20" s="31"/>
      <c r="T20" s="31"/>
      <c r="U20" s="31"/>
      <c r="V20" s="31"/>
    </row>
    <row r="21" spans="1:22" ht="22.8" customHeight="1">
      <c r="A21" s="32" t="s">
        <v>202</v>
      </c>
      <c r="B21" s="32" t="s">
        <v>190</v>
      </c>
      <c r="C21" s="32" t="s">
        <v>178</v>
      </c>
      <c r="D21" s="26" t="s">
        <v>206</v>
      </c>
      <c r="E21" s="35" t="s">
        <v>207</v>
      </c>
      <c r="F21" s="18">
        <v>35.29</v>
      </c>
      <c r="G21" s="28"/>
      <c r="H21" s="28"/>
      <c r="I21" s="28"/>
      <c r="J21" s="28"/>
      <c r="K21" s="28"/>
      <c r="L21" s="18">
        <v>35.29</v>
      </c>
      <c r="M21" s="28"/>
      <c r="N21" s="28"/>
      <c r="O21" s="28">
        <v>35.29</v>
      </c>
      <c r="P21" s="28"/>
      <c r="Q21" s="28"/>
      <c r="R21" s="28"/>
      <c r="S21" s="18"/>
      <c r="T21" s="28"/>
      <c r="U21" s="28"/>
      <c r="V21" s="28"/>
    </row>
    <row r="22" spans="1:22" ht="22.8" customHeight="1">
      <c r="A22" s="16" t="s">
        <v>208</v>
      </c>
      <c r="B22" s="16"/>
      <c r="C22" s="16"/>
      <c r="D22" s="23" t="s">
        <v>208</v>
      </c>
      <c r="E22" s="23" t="s">
        <v>209</v>
      </c>
      <c r="F22" s="31">
        <v>68.140091999999996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>
        <v>68.140091999999996</v>
      </c>
      <c r="S22" s="31"/>
      <c r="T22" s="31"/>
      <c r="U22" s="31"/>
      <c r="V22" s="31"/>
    </row>
    <row r="23" spans="1:22" ht="22.8" customHeight="1">
      <c r="A23" s="16" t="s">
        <v>208</v>
      </c>
      <c r="B23" s="16" t="s">
        <v>199</v>
      </c>
      <c r="C23" s="16"/>
      <c r="D23" s="23" t="s">
        <v>210</v>
      </c>
      <c r="E23" s="23" t="s">
        <v>211</v>
      </c>
      <c r="F23" s="31">
        <v>68.140091999999996</v>
      </c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>
        <v>68.140091999999996</v>
      </c>
      <c r="S23" s="31"/>
      <c r="T23" s="31"/>
      <c r="U23" s="31"/>
      <c r="V23" s="31"/>
    </row>
    <row r="24" spans="1:22" ht="22.8" customHeight="1">
      <c r="A24" s="32" t="s">
        <v>208</v>
      </c>
      <c r="B24" s="32" t="s">
        <v>199</v>
      </c>
      <c r="C24" s="32" t="s">
        <v>178</v>
      </c>
      <c r="D24" s="26" t="s">
        <v>212</v>
      </c>
      <c r="E24" s="35" t="s">
        <v>213</v>
      </c>
      <c r="F24" s="18">
        <v>68.140091999999996</v>
      </c>
      <c r="G24" s="28"/>
      <c r="H24" s="28"/>
      <c r="I24" s="28"/>
      <c r="J24" s="28"/>
      <c r="K24" s="28"/>
      <c r="L24" s="18"/>
      <c r="M24" s="28"/>
      <c r="N24" s="28"/>
      <c r="O24" s="28"/>
      <c r="P24" s="28"/>
      <c r="Q24" s="28"/>
      <c r="R24" s="28">
        <v>68.140091999999996</v>
      </c>
      <c r="S24" s="18"/>
      <c r="T24" s="28"/>
      <c r="U24" s="28"/>
      <c r="V24" s="28"/>
    </row>
    <row r="25" spans="1:22" ht="16.350000000000001" customHeight="1">
      <c r="A25" s="98"/>
      <c r="B25" s="98"/>
      <c r="C25" s="98"/>
      <c r="D25" s="98"/>
      <c r="E25" s="98"/>
      <c r="F25" s="98"/>
      <c r="G25" s="1"/>
      <c r="H25" s="1"/>
      <c r="I25" s="1"/>
    </row>
    <row r="26" spans="1:22" ht="16.350000000000001" customHeight="1">
      <c r="A26" s="98"/>
      <c r="B26" s="98"/>
      <c r="C26" s="98"/>
      <c r="D26" s="98"/>
      <c r="E26" s="98"/>
      <c r="F26" s="98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R4:R5"/>
    <mergeCell ref="A25:F25"/>
    <mergeCell ref="A26:F26"/>
    <mergeCell ref="D4:D5"/>
    <mergeCell ref="E4:E5"/>
    <mergeCell ref="F4:F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6"/>
  <sheetViews>
    <sheetView workbookViewId="0">
      <selection activeCell="K1" sqref="K1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2" width="9.77734375" customWidth="1"/>
  </cols>
  <sheetData>
    <row r="1" spans="1:11" ht="16.350000000000001" customHeight="1">
      <c r="A1" s="1"/>
      <c r="K1" s="2" t="s">
        <v>369</v>
      </c>
    </row>
    <row r="2" spans="1:11" ht="48.3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18.149999999999999" customHeight="1">
      <c r="A3" s="91" t="s">
        <v>35</v>
      </c>
      <c r="B3" s="91"/>
      <c r="C3" s="91"/>
      <c r="D3" s="91"/>
      <c r="E3" s="91"/>
      <c r="F3" s="91"/>
      <c r="G3" s="91"/>
      <c r="H3" s="91"/>
      <c r="I3" s="91"/>
      <c r="J3" s="92" t="s">
        <v>36</v>
      </c>
      <c r="K3" s="92"/>
    </row>
    <row r="4" spans="1:11" ht="23.25" customHeight="1">
      <c r="A4" s="93" t="s">
        <v>162</v>
      </c>
      <c r="B4" s="93"/>
      <c r="C4" s="93"/>
      <c r="D4" s="93" t="s">
        <v>215</v>
      </c>
      <c r="E4" s="93" t="s">
        <v>216</v>
      </c>
      <c r="F4" s="93" t="s">
        <v>370</v>
      </c>
      <c r="G4" s="93" t="s">
        <v>371</v>
      </c>
      <c r="H4" s="93" t="s">
        <v>372</v>
      </c>
      <c r="I4" s="93" t="s">
        <v>373</v>
      </c>
      <c r="J4" s="93" t="s">
        <v>374</v>
      </c>
      <c r="K4" s="93" t="s">
        <v>326</v>
      </c>
    </row>
    <row r="5" spans="1:11" ht="23.25" customHeight="1">
      <c r="A5" s="22" t="s">
        <v>170</v>
      </c>
      <c r="B5" s="22" t="s">
        <v>171</v>
      </c>
      <c r="C5" s="22" t="s">
        <v>172</v>
      </c>
      <c r="D5" s="93"/>
      <c r="E5" s="93"/>
      <c r="F5" s="93"/>
      <c r="G5" s="93"/>
      <c r="H5" s="93"/>
      <c r="I5" s="93"/>
      <c r="J5" s="93"/>
      <c r="K5" s="93"/>
    </row>
    <row r="6" spans="1:11" ht="22.8" customHeight="1">
      <c r="A6" s="25"/>
      <c r="B6" s="25"/>
      <c r="C6" s="25"/>
      <c r="D6" s="25"/>
      <c r="E6" s="25" t="s">
        <v>141</v>
      </c>
      <c r="F6" s="24">
        <v>65.321562999999998</v>
      </c>
      <c r="G6" s="24"/>
      <c r="H6" s="24"/>
      <c r="I6" s="24"/>
      <c r="J6" s="24">
        <v>62.2896</v>
      </c>
      <c r="K6" s="24">
        <v>3.0319630000000002</v>
      </c>
    </row>
    <row r="7" spans="1:11" ht="22.8" customHeight="1">
      <c r="A7" s="25"/>
      <c r="B7" s="25"/>
      <c r="C7" s="25"/>
      <c r="D7" s="23" t="s">
        <v>2</v>
      </c>
      <c r="E7" s="23" t="s">
        <v>4</v>
      </c>
      <c r="F7" s="24">
        <v>65.321562999999998</v>
      </c>
      <c r="G7" s="24">
        <v>0</v>
      </c>
      <c r="H7" s="24">
        <v>0</v>
      </c>
      <c r="I7" s="24">
        <v>0</v>
      </c>
      <c r="J7" s="24">
        <v>62.2896</v>
      </c>
      <c r="K7" s="24">
        <v>3.0319630000000002</v>
      </c>
    </row>
    <row r="8" spans="1:11" ht="22.8" customHeight="1">
      <c r="A8" s="25"/>
      <c r="B8" s="25"/>
      <c r="C8" s="25"/>
      <c r="D8" s="27" t="s">
        <v>159</v>
      </c>
      <c r="E8" s="27" t="s">
        <v>160</v>
      </c>
      <c r="F8" s="24">
        <v>65.321562999999998</v>
      </c>
      <c r="G8" s="24"/>
      <c r="H8" s="24"/>
      <c r="I8" s="24"/>
      <c r="J8" s="24">
        <v>62.2896</v>
      </c>
      <c r="K8" s="24">
        <v>3.0319630000000002</v>
      </c>
    </row>
    <row r="9" spans="1:11" ht="22.8" customHeight="1">
      <c r="A9" s="16" t="s">
        <v>173</v>
      </c>
      <c r="B9" s="16"/>
      <c r="C9" s="16"/>
      <c r="D9" s="25" t="s">
        <v>173</v>
      </c>
      <c r="E9" s="25" t="s">
        <v>174</v>
      </c>
      <c r="F9" s="31">
        <v>3.0319630000000002</v>
      </c>
      <c r="G9" s="31"/>
      <c r="H9" s="31"/>
      <c r="I9" s="31"/>
      <c r="J9" s="31"/>
      <c r="K9" s="31">
        <v>3.0319630000000002</v>
      </c>
    </row>
    <row r="10" spans="1:11" ht="22.8" customHeight="1">
      <c r="A10" s="16" t="s">
        <v>173</v>
      </c>
      <c r="B10" s="16" t="s">
        <v>175</v>
      </c>
      <c r="C10" s="16"/>
      <c r="D10" s="25" t="s">
        <v>176</v>
      </c>
      <c r="E10" s="25" t="s">
        <v>177</v>
      </c>
      <c r="F10" s="31">
        <v>3.0319630000000002</v>
      </c>
      <c r="G10" s="31"/>
      <c r="H10" s="31"/>
      <c r="I10" s="31"/>
      <c r="J10" s="31"/>
      <c r="K10" s="31">
        <v>3.0319630000000002</v>
      </c>
    </row>
    <row r="11" spans="1:11" ht="22.8" customHeight="1">
      <c r="A11" s="32" t="s">
        <v>173</v>
      </c>
      <c r="B11" s="32" t="s">
        <v>175</v>
      </c>
      <c r="C11" s="32" t="s">
        <v>178</v>
      </c>
      <c r="D11" s="26" t="s">
        <v>179</v>
      </c>
      <c r="E11" s="19" t="s">
        <v>180</v>
      </c>
      <c r="F11" s="18">
        <v>3.0319630000000002</v>
      </c>
      <c r="G11" s="28"/>
      <c r="H11" s="28"/>
      <c r="I11" s="28"/>
      <c r="J11" s="28"/>
      <c r="K11" s="28">
        <v>3.0319630000000002</v>
      </c>
    </row>
    <row r="12" spans="1:11" ht="22.8" customHeight="1">
      <c r="A12" s="16" t="s">
        <v>181</v>
      </c>
      <c r="B12" s="16"/>
      <c r="C12" s="16"/>
      <c r="D12" s="25" t="s">
        <v>181</v>
      </c>
      <c r="E12" s="25" t="s">
        <v>182</v>
      </c>
      <c r="F12" s="31">
        <v>62.2896</v>
      </c>
      <c r="G12" s="31"/>
      <c r="H12" s="31"/>
      <c r="I12" s="31"/>
      <c r="J12" s="31">
        <v>62.2896</v>
      </c>
      <c r="K12" s="31"/>
    </row>
    <row r="13" spans="1:11" ht="22.8" customHeight="1">
      <c r="A13" s="16" t="s">
        <v>181</v>
      </c>
      <c r="B13" s="16" t="s">
        <v>183</v>
      </c>
      <c r="C13" s="16"/>
      <c r="D13" s="25" t="s">
        <v>184</v>
      </c>
      <c r="E13" s="25" t="s">
        <v>185</v>
      </c>
      <c r="F13" s="31">
        <v>62.2896</v>
      </c>
      <c r="G13" s="31"/>
      <c r="H13" s="31"/>
      <c r="I13" s="31"/>
      <c r="J13" s="31">
        <v>62.2896</v>
      </c>
      <c r="K13" s="31"/>
    </row>
    <row r="14" spans="1:11" ht="22.8" customHeight="1">
      <c r="A14" s="32" t="s">
        <v>181</v>
      </c>
      <c r="B14" s="32" t="s">
        <v>183</v>
      </c>
      <c r="C14" s="32" t="s">
        <v>178</v>
      </c>
      <c r="D14" s="26" t="s">
        <v>186</v>
      </c>
      <c r="E14" s="19" t="s">
        <v>187</v>
      </c>
      <c r="F14" s="18">
        <v>62.2896</v>
      </c>
      <c r="G14" s="28"/>
      <c r="H14" s="28"/>
      <c r="I14" s="28"/>
      <c r="J14" s="28">
        <v>62.2896</v>
      </c>
      <c r="K14" s="28"/>
    </row>
    <row r="15" spans="1:11" ht="16.350000000000001" customHeight="1">
      <c r="A15" s="98"/>
      <c r="B15" s="98"/>
      <c r="C15" s="98"/>
      <c r="D15" s="98"/>
      <c r="E15" s="98"/>
      <c r="F15" s="98"/>
      <c r="G15" s="1"/>
      <c r="H15" s="1"/>
      <c r="I15" s="1"/>
      <c r="J15" s="1"/>
      <c r="K15" s="1"/>
    </row>
    <row r="16" spans="1:11" ht="16.350000000000001" customHeight="1">
      <c r="A16" s="98"/>
      <c r="B16" s="98"/>
      <c r="C16" s="98"/>
      <c r="D16" s="98"/>
      <c r="E16" s="98"/>
      <c r="F16" s="98"/>
    </row>
  </sheetData>
  <mergeCells count="14">
    <mergeCell ref="A2:K2"/>
    <mergeCell ref="A3:I3"/>
    <mergeCell ref="J3:K3"/>
    <mergeCell ref="A4:C4"/>
    <mergeCell ref="A15:F15"/>
    <mergeCell ref="H4:H5"/>
    <mergeCell ref="I4:I5"/>
    <mergeCell ref="J4:J5"/>
    <mergeCell ref="K4:K5"/>
    <mergeCell ref="A16:F16"/>
    <mergeCell ref="D4:D5"/>
    <mergeCell ref="E4:E5"/>
    <mergeCell ref="F4:F5"/>
    <mergeCell ref="G4:G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6"/>
  <sheetViews>
    <sheetView workbookViewId="0">
      <selection activeCell="Q1" sqref="Q1:R1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18" width="7.6640625" customWidth="1"/>
    <col min="19" max="19" width="9.77734375" customWidth="1"/>
  </cols>
  <sheetData>
    <row r="1" spans="1:18" ht="16.350000000000001" customHeight="1">
      <c r="A1" s="1"/>
      <c r="Q1" s="95" t="s">
        <v>375</v>
      </c>
      <c r="R1" s="95"/>
    </row>
    <row r="2" spans="1:18" ht="40.5" customHeight="1">
      <c r="A2" s="96" t="s">
        <v>19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8" ht="24.15" customHeight="1">
      <c r="A3" s="91" t="s">
        <v>35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2" t="s">
        <v>36</v>
      </c>
      <c r="R3" s="92"/>
    </row>
    <row r="4" spans="1:18" ht="24.15" customHeight="1">
      <c r="A4" s="93" t="s">
        <v>162</v>
      </c>
      <c r="B4" s="93"/>
      <c r="C4" s="93"/>
      <c r="D4" s="93" t="s">
        <v>215</v>
      </c>
      <c r="E4" s="93" t="s">
        <v>216</v>
      </c>
      <c r="F4" s="93" t="s">
        <v>370</v>
      </c>
      <c r="G4" s="93" t="s">
        <v>376</v>
      </c>
      <c r="H4" s="93" t="s">
        <v>328</v>
      </c>
      <c r="I4" s="93" t="s">
        <v>377</v>
      </c>
      <c r="J4" s="93" t="s">
        <v>378</v>
      </c>
      <c r="K4" s="93" t="s">
        <v>379</v>
      </c>
      <c r="L4" s="93" t="s">
        <v>380</v>
      </c>
      <c r="M4" s="93" t="s">
        <v>381</v>
      </c>
      <c r="N4" s="93" t="s">
        <v>372</v>
      </c>
      <c r="O4" s="93" t="s">
        <v>382</v>
      </c>
      <c r="P4" s="93" t="s">
        <v>383</v>
      </c>
      <c r="Q4" s="93" t="s">
        <v>373</v>
      </c>
      <c r="R4" s="93" t="s">
        <v>326</v>
      </c>
    </row>
    <row r="5" spans="1:18" ht="21.6" customHeight="1">
      <c r="A5" s="22" t="s">
        <v>170</v>
      </c>
      <c r="B5" s="22" t="s">
        <v>171</v>
      </c>
      <c r="C5" s="22" t="s">
        <v>172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</row>
    <row r="6" spans="1:18" ht="22.8" customHeight="1">
      <c r="A6" s="25"/>
      <c r="B6" s="25"/>
      <c r="C6" s="25"/>
      <c r="D6" s="25"/>
      <c r="E6" s="25" t="s">
        <v>141</v>
      </c>
      <c r="F6" s="24">
        <v>65.321562999999998</v>
      </c>
      <c r="G6" s="24"/>
      <c r="H6" s="24">
        <v>62.2896</v>
      </c>
      <c r="I6" s="24"/>
      <c r="J6" s="24"/>
      <c r="K6" s="24"/>
      <c r="L6" s="24"/>
      <c r="M6" s="24"/>
      <c r="N6" s="24"/>
      <c r="O6" s="24"/>
      <c r="P6" s="24"/>
      <c r="Q6" s="24"/>
      <c r="R6" s="24">
        <v>3.0319630000000002</v>
      </c>
    </row>
    <row r="7" spans="1:18" ht="22.8" customHeight="1">
      <c r="A7" s="25"/>
      <c r="B7" s="25"/>
      <c r="C7" s="25"/>
      <c r="D7" s="23" t="s">
        <v>2</v>
      </c>
      <c r="E7" s="23" t="s">
        <v>4</v>
      </c>
      <c r="F7" s="24">
        <v>65.321562999999998</v>
      </c>
      <c r="G7" s="24">
        <v>0</v>
      </c>
      <c r="H7" s="24">
        <v>62.2896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3.0319630000000002</v>
      </c>
    </row>
    <row r="8" spans="1:18" ht="22.8" customHeight="1">
      <c r="A8" s="25"/>
      <c r="B8" s="25"/>
      <c r="C8" s="25"/>
      <c r="D8" s="27" t="s">
        <v>159</v>
      </c>
      <c r="E8" s="27" t="s">
        <v>160</v>
      </c>
      <c r="F8" s="24">
        <v>65.321562999999998</v>
      </c>
      <c r="G8" s="24"/>
      <c r="H8" s="24">
        <v>62.2896</v>
      </c>
      <c r="I8" s="24"/>
      <c r="J8" s="24"/>
      <c r="K8" s="24"/>
      <c r="L8" s="24"/>
      <c r="M8" s="24"/>
      <c r="N8" s="24"/>
      <c r="O8" s="24"/>
      <c r="P8" s="24"/>
      <c r="Q8" s="24"/>
      <c r="R8" s="24">
        <v>3.0319630000000002</v>
      </c>
    </row>
    <row r="9" spans="1:18" ht="22.8" customHeight="1">
      <c r="A9" s="25" t="s">
        <v>173</v>
      </c>
      <c r="B9" s="25"/>
      <c r="C9" s="25"/>
      <c r="D9" s="25" t="s">
        <v>173</v>
      </c>
      <c r="E9" s="25" t="s">
        <v>174</v>
      </c>
      <c r="F9" s="31">
        <v>3.0319630000000002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>
        <v>3.0319630000000002</v>
      </c>
    </row>
    <row r="10" spans="1:18" ht="22.8" customHeight="1">
      <c r="A10" s="25" t="s">
        <v>173</v>
      </c>
      <c r="B10" s="25" t="s">
        <v>175</v>
      </c>
      <c r="C10" s="25"/>
      <c r="D10" s="25" t="s">
        <v>176</v>
      </c>
      <c r="E10" s="25" t="s">
        <v>177</v>
      </c>
      <c r="F10" s="31">
        <v>3.0319630000000002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>
        <v>3.0319630000000002</v>
      </c>
    </row>
    <row r="11" spans="1:18" ht="22.8" customHeight="1">
      <c r="A11" s="32" t="s">
        <v>173</v>
      </c>
      <c r="B11" s="32" t="s">
        <v>175</v>
      </c>
      <c r="C11" s="32" t="s">
        <v>178</v>
      </c>
      <c r="D11" s="26" t="s">
        <v>179</v>
      </c>
      <c r="E11" s="19" t="s">
        <v>180</v>
      </c>
      <c r="F11" s="18">
        <v>3.0319630000000002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>
        <v>3.0319630000000002</v>
      </c>
    </row>
    <row r="12" spans="1:18" ht="22.8" customHeight="1">
      <c r="A12" s="25" t="s">
        <v>181</v>
      </c>
      <c r="B12" s="25"/>
      <c r="C12" s="25"/>
      <c r="D12" s="25" t="s">
        <v>181</v>
      </c>
      <c r="E12" s="25" t="s">
        <v>182</v>
      </c>
      <c r="F12" s="31">
        <v>62.2896</v>
      </c>
      <c r="G12" s="31"/>
      <c r="H12" s="31">
        <v>62.2896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1:18" ht="22.8" customHeight="1">
      <c r="A13" s="25" t="s">
        <v>181</v>
      </c>
      <c r="B13" s="25" t="s">
        <v>183</v>
      </c>
      <c r="C13" s="25"/>
      <c r="D13" s="25" t="s">
        <v>184</v>
      </c>
      <c r="E13" s="25" t="s">
        <v>185</v>
      </c>
      <c r="F13" s="31">
        <v>62.2896</v>
      </c>
      <c r="G13" s="31"/>
      <c r="H13" s="31">
        <v>62.2896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</row>
    <row r="14" spans="1:18" ht="22.8" customHeight="1">
      <c r="A14" s="32" t="s">
        <v>181</v>
      </c>
      <c r="B14" s="32" t="s">
        <v>183</v>
      </c>
      <c r="C14" s="32" t="s">
        <v>178</v>
      </c>
      <c r="D14" s="26" t="s">
        <v>186</v>
      </c>
      <c r="E14" s="19" t="s">
        <v>187</v>
      </c>
      <c r="F14" s="18">
        <v>62.2896</v>
      </c>
      <c r="G14" s="28"/>
      <c r="H14" s="28">
        <v>62.2896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1:18" ht="16.350000000000001" customHeight="1">
      <c r="A15" s="98"/>
      <c r="B15" s="98"/>
      <c r="C15" s="98"/>
      <c r="D15" s="98"/>
      <c r="E15" s="98"/>
      <c r="F15" s="98"/>
    </row>
    <row r="16" spans="1:18" ht="16.350000000000001" customHeight="1">
      <c r="A16" s="98"/>
      <c r="B16" s="98"/>
      <c r="C16" s="98"/>
      <c r="D16" s="98"/>
      <c r="E16" s="98"/>
      <c r="F16" s="98"/>
    </row>
  </sheetData>
  <mergeCells count="22">
    <mergeCell ref="Q1:R1"/>
    <mergeCell ref="A2:R2"/>
    <mergeCell ref="A3:P3"/>
    <mergeCell ref="Q3:R3"/>
    <mergeCell ref="A4:C4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5:F15"/>
    <mergeCell ref="A16:F16"/>
    <mergeCell ref="D4:D5"/>
    <mergeCell ref="E4:E5"/>
    <mergeCell ref="F4:F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3"/>
  <sheetViews>
    <sheetView topLeftCell="E1" workbookViewId="0">
      <selection activeCell="S1" sqref="S1:T1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7" width="8" customWidth="1"/>
    <col min="8" max="16" width="7.21875" customWidth="1"/>
    <col min="17" max="17" width="8.44140625" customWidth="1"/>
    <col min="18" max="18" width="8.21875" customWidth="1"/>
    <col min="19" max="20" width="7.21875" customWidth="1"/>
    <col min="21" max="21" width="9.77734375" customWidth="1"/>
  </cols>
  <sheetData>
    <row r="1" spans="1:20" ht="16.350000000000001" customHeight="1">
      <c r="A1" s="1"/>
      <c r="S1" s="95" t="s">
        <v>384</v>
      </c>
      <c r="T1" s="95"/>
    </row>
    <row r="2" spans="1:20" ht="36.15" customHeight="1">
      <c r="A2" s="96" t="s">
        <v>20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ht="24.15" customHeight="1">
      <c r="A3" s="91" t="s">
        <v>35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2" t="s">
        <v>36</v>
      </c>
      <c r="T3" s="92"/>
    </row>
    <row r="4" spans="1:20" ht="28.5" customHeight="1">
      <c r="A4" s="93" t="s">
        <v>162</v>
      </c>
      <c r="B4" s="93"/>
      <c r="C4" s="93"/>
      <c r="D4" s="93" t="s">
        <v>215</v>
      </c>
      <c r="E4" s="93" t="s">
        <v>216</v>
      </c>
      <c r="F4" s="93" t="s">
        <v>370</v>
      </c>
      <c r="G4" s="93" t="s">
        <v>219</v>
      </c>
      <c r="H4" s="93"/>
      <c r="I4" s="93"/>
      <c r="J4" s="93"/>
      <c r="K4" s="93"/>
      <c r="L4" s="93"/>
      <c r="M4" s="93"/>
      <c r="N4" s="93"/>
      <c r="O4" s="93"/>
      <c r="P4" s="93"/>
      <c r="Q4" s="93"/>
      <c r="R4" s="93" t="s">
        <v>222</v>
      </c>
      <c r="S4" s="93"/>
      <c r="T4" s="93"/>
    </row>
    <row r="5" spans="1:20" ht="36.15" customHeight="1">
      <c r="A5" s="22" t="s">
        <v>170</v>
      </c>
      <c r="B5" s="22" t="s">
        <v>171</v>
      </c>
      <c r="C5" s="22" t="s">
        <v>172</v>
      </c>
      <c r="D5" s="93"/>
      <c r="E5" s="93"/>
      <c r="F5" s="93"/>
      <c r="G5" s="22" t="s">
        <v>141</v>
      </c>
      <c r="H5" s="22" t="s">
        <v>385</v>
      </c>
      <c r="I5" s="22" t="s">
        <v>386</v>
      </c>
      <c r="J5" s="22" t="s">
        <v>387</v>
      </c>
      <c r="K5" s="22" t="s">
        <v>388</v>
      </c>
      <c r="L5" s="22" t="s">
        <v>389</v>
      </c>
      <c r="M5" s="22" t="s">
        <v>356</v>
      </c>
      <c r="N5" s="22" t="s">
        <v>390</v>
      </c>
      <c r="O5" s="22" t="s">
        <v>391</v>
      </c>
      <c r="P5" s="22" t="s">
        <v>392</v>
      </c>
      <c r="Q5" s="22" t="s">
        <v>353</v>
      </c>
      <c r="R5" s="22" t="s">
        <v>141</v>
      </c>
      <c r="S5" s="22" t="s">
        <v>330</v>
      </c>
      <c r="T5" s="22" t="s">
        <v>361</v>
      </c>
    </row>
    <row r="6" spans="1:20" ht="22.8" customHeight="1">
      <c r="A6" s="25"/>
      <c r="B6" s="25"/>
      <c r="C6" s="25"/>
      <c r="D6" s="25"/>
      <c r="E6" s="25" t="s">
        <v>141</v>
      </c>
      <c r="F6" s="31">
        <v>149.6</v>
      </c>
      <c r="G6" s="31">
        <v>149.6</v>
      </c>
      <c r="H6" s="31">
        <v>117.7</v>
      </c>
      <c r="I6" s="31"/>
      <c r="J6" s="31"/>
      <c r="K6" s="31"/>
      <c r="L6" s="31">
        <v>10</v>
      </c>
      <c r="M6" s="31">
        <v>0.5</v>
      </c>
      <c r="N6" s="31"/>
      <c r="O6" s="31"/>
      <c r="P6" s="31">
        <v>3</v>
      </c>
      <c r="Q6" s="31">
        <v>18.399999999999999</v>
      </c>
      <c r="R6" s="31"/>
      <c r="S6" s="31"/>
      <c r="T6" s="31"/>
    </row>
    <row r="7" spans="1:20" ht="22.8" customHeight="1">
      <c r="A7" s="25"/>
      <c r="B7" s="25"/>
      <c r="C7" s="25"/>
      <c r="D7" s="23" t="s">
        <v>2</v>
      </c>
      <c r="E7" s="23" t="s">
        <v>4</v>
      </c>
      <c r="F7" s="31">
        <v>149.6</v>
      </c>
      <c r="G7" s="31">
        <v>149.6</v>
      </c>
      <c r="H7" s="31">
        <v>117.7</v>
      </c>
      <c r="I7" s="31">
        <v>0</v>
      </c>
      <c r="J7" s="31">
        <v>0</v>
      </c>
      <c r="K7" s="31">
        <v>0</v>
      </c>
      <c r="L7" s="31">
        <v>10</v>
      </c>
      <c r="M7" s="31">
        <v>0.5</v>
      </c>
      <c r="N7" s="31">
        <v>0</v>
      </c>
      <c r="O7" s="31">
        <v>0</v>
      </c>
      <c r="P7" s="31">
        <v>3</v>
      </c>
      <c r="Q7" s="31">
        <v>18.399999999999999</v>
      </c>
      <c r="R7" s="31">
        <v>0</v>
      </c>
      <c r="S7" s="31">
        <v>0</v>
      </c>
      <c r="T7" s="31">
        <v>0</v>
      </c>
    </row>
    <row r="8" spans="1:20" ht="22.8" customHeight="1">
      <c r="A8" s="25"/>
      <c r="B8" s="25"/>
      <c r="C8" s="25"/>
      <c r="D8" s="27" t="s">
        <v>159</v>
      </c>
      <c r="E8" s="27" t="s">
        <v>160</v>
      </c>
      <c r="F8" s="31">
        <v>149.6</v>
      </c>
      <c r="G8" s="31">
        <v>149.6</v>
      </c>
      <c r="H8" s="31">
        <v>117.7</v>
      </c>
      <c r="I8" s="31"/>
      <c r="J8" s="31"/>
      <c r="K8" s="31"/>
      <c r="L8" s="31">
        <v>10</v>
      </c>
      <c r="M8" s="31">
        <v>0.5</v>
      </c>
      <c r="N8" s="31"/>
      <c r="O8" s="31"/>
      <c r="P8" s="31">
        <v>3</v>
      </c>
      <c r="Q8" s="31">
        <v>18.399999999999999</v>
      </c>
      <c r="R8" s="31"/>
      <c r="S8" s="31"/>
      <c r="T8" s="31"/>
    </row>
    <row r="9" spans="1:20" ht="22.8" customHeight="1">
      <c r="A9" s="16" t="s">
        <v>173</v>
      </c>
      <c r="B9" s="16"/>
      <c r="C9" s="16"/>
      <c r="D9" s="23" t="s">
        <v>173</v>
      </c>
      <c r="E9" s="23" t="s">
        <v>174</v>
      </c>
      <c r="F9" s="31">
        <v>149.6</v>
      </c>
      <c r="G9" s="31">
        <v>149.6</v>
      </c>
      <c r="H9" s="31">
        <v>117.7</v>
      </c>
      <c r="I9" s="31"/>
      <c r="J9" s="31"/>
      <c r="K9" s="31"/>
      <c r="L9" s="31">
        <v>10</v>
      </c>
      <c r="M9" s="31">
        <v>0.5</v>
      </c>
      <c r="N9" s="31"/>
      <c r="O9" s="31"/>
      <c r="P9" s="31">
        <v>3</v>
      </c>
      <c r="Q9" s="31">
        <v>18.399999999999999</v>
      </c>
      <c r="R9" s="31"/>
      <c r="S9" s="31"/>
      <c r="T9" s="31"/>
    </row>
    <row r="10" spans="1:20" ht="22.8" customHeight="1">
      <c r="A10" s="16" t="s">
        <v>173</v>
      </c>
      <c r="B10" s="16" t="s">
        <v>175</v>
      </c>
      <c r="C10" s="16"/>
      <c r="D10" s="23" t="s">
        <v>176</v>
      </c>
      <c r="E10" s="23" t="s">
        <v>177</v>
      </c>
      <c r="F10" s="31">
        <v>149.6</v>
      </c>
      <c r="G10" s="31">
        <v>149.6</v>
      </c>
      <c r="H10" s="31">
        <v>117.7</v>
      </c>
      <c r="I10" s="31"/>
      <c r="J10" s="31"/>
      <c r="K10" s="31"/>
      <c r="L10" s="31">
        <v>10</v>
      </c>
      <c r="M10" s="31">
        <v>0.5</v>
      </c>
      <c r="N10" s="31"/>
      <c r="O10" s="31"/>
      <c r="P10" s="31">
        <v>3</v>
      </c>
      <c r="Q10" s="31">
        <v>18.399999999999999</v>
      </c>
      <c r="R10" s="31"/>
      <c r="S10" s="31"/>
      <c r="T10" s="31"/>
    </row>
    <row r="11" spans="1:20" ht="22.8" customHeight="1">
      <c r="A11" s="32" t="s">
        <v>173</v>
      </c>
      <c r="B11" s="32" t="s">
        <v>175</v>
      </c>
      <c r="C11" s="32" t="s">
        <v>178</v>
      </c>
      <c r="D11" s="26" t="s">
        <v>179</v>
      </c>
      <c r="E11" s="19" t="s">
        <v>180</v>
      </c>
      <c r="F11" s="18">
        <v>149.6</v>
      </c>
      <c r="G11" s="28">
        <v>149.6</v>
      </c>
      <c r="H11" s="28">
        <v>117.7</v>
      </c>
      <c r="I11" s="28"/>
      <c r="J11" s="28"/>
      <c r="K11" s="28"/>
      <c r="L11" s="28">
        <v>10</v>
      </c>
      <c r="M11" s="28">
        <v>0.5</v>
      </c>
      <c r="N11" s="28"/>
      <c r="O11" s="28"/>
      <c r="P11" s="28">
        <v>3</v>
      </c>
      <c r="Q11" s="28">
        <v>18.399999999999999</v>
      </c>
      <c r="R11" s="28"/>
      <c r="S11" s="18"/>
      <c r="T11" s="28"/>
    </row>
    <row r="12" spans="1:20" ht="16.350000000000001" customHeight="1">
      <c r="A12" s="98"/>
      <c r="B12" s="98"/>
      <c r="C12" s="98"/>
      <c r="D12" s="98"/>
      <c r="E12" s="98"/>
      <c r="F12" s="98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20" ht="16.350000000000001" customHeight="1">
      <c r="A13" s="98"/>
      <c r="B13" s="98"/>
      <c r="C13" s="98"/>
      <c r="D13" s="98"/>
      <c r="E13" s="98"/>
      <c r="F13" s="98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13"/>
  <sheetViews>
    <sheetView workbookViewId="0">
      <selection activeCell="U4" sqref="U4:U5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29" width="8.21875" customWidth="1"/>
    <col min="30" max="33" width="9.21875" customWidth="1"/>
    <col min="34" max="34" width="9.77734375" customWidth="1"/>
  </cols>
  <sheetData>
    <row r="1" spans="1:33" ht="13.8" customHeight="1">
      <c r="A1" s="1"/>
      <c r="F1" s="1"/>
      <c r="AF1" s="95" t="s">
        <v>393</v>
      </c>
      <c r="AG1" s="95"/>
    </row>
    <row r="2" spans="1:33" ht="43.95" customHeight="1">
      <c r="A2" s="96" t="s">
        <v>21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</row>
    <row r="3" spans="1:33" ht="24.15" customHeight="1">
      <c r="A3" s="91" t="s">
        <v>35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2" t="s">
        <v>36</v>
      </c>
      <c r="AG3" s="92"/>
    </row>
    <row r="4" spans="1:33" ht="25.05" customHeight="1">
      <c r="A4" s="93" t="s">
        <v>162</v>
      </c>
      <c r="B4" s="93"/>
      <c r="C4" s="93"/>
      <c r="D4" s="93" t="s">
        <v>215</v>
      </c>
      <c r="E4" s="93" t="s">
        <v>216</v>
      </c>
      <c r="F4" s="93" t="s">
        <v>394</v>
      </c>
      <c r="G4" s="93" t="s">
        <v>342</v>
      </c>
      <c r="H4" s="93" t="s">
        <v>395</v>
      </c>
      <c r="I4" s="93" t="s">
        <v>396</v>
      </c>
      <c r="J4" s="93" t="s">
        <v>397</v>
      </c>
      <c r="K4" s="93" t="s">
        <v>332</v>
      </c>
      <c r="L4" s="93" t="s">
        <v>334</v>
      </c>
      <c r="M4" s="93" t="s">
        <v>336</v>
      </c>
      <c r="N4" s="93" t="s">
        <v>398</v>
      </c>
      <c r="O4" s="93" t="s">
        <v>399</v>
      </c>
      <c r="P4" s="93" t="s">
        <v>338</v>
      </c>
      <c r="Q4" s="93" t="s">
        <v>390</v>
      </c>
      <c r="R4" s="93" t="s">
        <v>392</v>
      </c>
      <c r="S4" s="93" t="s">
        <v>400</v>
      </c>
      <c r="T4" s="93" t="s">
        <v>386</v>
      </c>
      <c r="U4" s="93" t="s">
        <v>387</v>
      </c>
      <c r="V4" s="93" t="s">
        <v>356</v>
      </c>
      <c r="W4" s="93" t="s">
        <v>401</v>
      </c>
      <c r="X4" s="93" t="s">
        <v>402</v>
      </c>
      <c r="Y4" s="93" t="s">
        <v>403</v>
      </c>
      <c r="Z4" s="93" t="s">
        <v>345</v>
      </c>
      <c r="AA4" s="93" t="s">
        <v>389</v>
      </c>
      <c r="AB4" s="93" t="s">
        <v>348</v>
      </c>
      <c r="AC4" s="93" t="s">
        <v>404</v>
      </c>
      <c r="AD4" s="93" t="s">
        <v>391</v>
      </c>
      <c r="AE4" s="93" t="s">
        <v>351</v>
      </c>
      <c r="AF4" s="93" t="s">
        <v>405</v>
      </c>
      <c r="AG4" s="93" t="s">
        <v>791</v>
      </c>
    </row>
    <row r="5" spans="1:33" ht="21.6" customHeight="1">
      <c r="A5" s="22" t="s">
        <v>170</v>
      </c>
      <c r="B5" s="22" t="s">
        <v>171</v>
      </c>
      <c r="C5" s="22" t="s">
        <v>172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</row>
    <row r="6" spans="1:33" ht="22.8" customHeight="1">
      <c r="A6" s="16"/>
      <c r="B6" s="17"/>
      <c r="C6" s="17"/>
      <c r="D6" s="19"/>
      <c r="E6" s="19" t="s">
        <v>141</v>
      </c>
      <c r="F6" s="31">
        <v>149.6</v>
      </c>
      <c r="G6" s="31">
        <v>40.44</v>
      </c>
      <c r="H6" s="31"/>
      <c r="I6" s="31"/>
      <c r="J6" s="31"/>
      <c r="K6" s="31">
        <v>0.8</v>
      </c>
      <c r="L6" s="31">
        <v>4</v>
      </c>
      <c r="M6" s="31">
        <v>2.5</v>
      </c>
      <c r="N6" s="31"/>
      <c r="O6" s="31"/>
      <c r="P6" s="31">
        <v>2.5</v>
      </c>
      <c r="Q6" s="31"/>
      <c r="R6" s="31">
        <v>3</v>
      </c>
      <c r="S6" s="31"/>
      <c r="T6" s="31"/>
      <c r="U6" s="31"/>
      <c r="V6" s="31">
        <v>0.5</v>
      </c>
      <c r="W6" s="31"/>
      <c r="X6" s="31"/>
      <c r="Y6" s="31"/>
      <c r="Z6" s="31">
        <v>10</v>
      </c>
      <c r="AA6" s="31"/>
      <c r="AB6" s="31">
        <v>18.5</v>
      </c>
      <c r="AC6" s="31"/>
      <c r="AD6" s="31"/>
      <c r="AE6" s="31">
        <v>48.96</v>
      </c>
      <c r="AF6" s="31"/>
      <c r="AG6" s="31">
        <v>18.399999999999999</v>
      </c>
    </row>
    <row r="7" spans="1:33" ht="22.8" customHeight="1">
      <c r="A7" s="25"/>
      <c r="B7" s="25"/>
      <c r="C7" s="25"/>
      <c r="D7" s="23" t="s">
        <v>2</v>
      </c>
      <c r="E7" s="23" t="s">
        <v>4</v>
      </c>
      <c r="F7" s="31">
        <v>149.6</v>
      </c>
      <c r="G7" s="31">
        <v>40.44</v>
      </c>
      <c r="H7" s="31">
        <v>0</v>
      </c>
      <c r="I7" s="31">
        <v>0</v>
      </c>
      <c r="J7" s="31">
        <v>0</v>
      </c>
      <c r="K7" s="31">
        <v>0.8</v>
      </c>
      <c r="L7" s="31">
        <v>4</v>
      </c>
      <c r="M7" s="31">
        <v>2.5</v>
      </c>
      <c r="N7" s="31">
        <v>0</v>
      </c>
      <c r="O7" s="31">
        <v>0</v>
      </c>
      <c r="P7" s="31">
        <v>2.5</v>
      </c>
      <c r="Q7" s="31">
        <v>0</v>
      </c>
      <c r="R7" s="31">
        <v>3</v>
      </c>
      <c r="S7" s="31">
        <v>0</v>
      </c>
      <c r="T7" s="31">
        <v>0</v>
      </c>
      <c r="U7" s="31">
        <v>0</v>
      </c>
      <c r="V7" s="31">
        <v>0.5</v>
      </c>
      <c r="W7" s="31">
        <v>0</v>
      </c>
      <c r="X7" s="31">
        <v>0</v>
      </c>
      <c r="Y7" s="31">
        <v>0</v>
      </c>
      <c r="Z7" s="31">
        <v>10</v>
      </c>
      <c r="AA7" s="31">
        <v>0</v>
      </c>
      <c r="AB7" s="31">
        <v>18.5</v>
      </c>
      <c r="AC7" s="31">
        <v>0</v>
      </c>
      <c r="AD7" s="31">
        <v>0</v>
      </c>
      <c r="AE7" s="31">
        <v>48.96</v>
      </c>
      <c r="AF7" s="31">
        <v>0</v>
      </c>
      <c r="AG7" s="31">
        <v>18.399999999999999</v>
      </c>
    </row>
    <row r="8" spans="1:33" ht="22.8" customHeight="1">
      <c r="A8" s="25"/>
      <c r="B8" s="25"/>
      <c r="C8" s="25"/>
      <c r="D8" s="27" t="s">
        <v>159</v>
      </c>
      <c r="E8" s="27" t="s">
        <v>160</v>
      </c>
      <c r="F8" s="31">
        <v>149.6</v>
      </c>
      <c r="G8" s="31">
        <v>40.44</v>
      </c>
      <c r="H8" s="31"/>
      <c r="I8" s="31"/>
      <c r="J8" s="31"/>
      <c r="K8" s="31">
        <v>0.8</v>
      </c>
      <c r="L8" s="31">
        <v>4</v>
      </c>
      <c r="M8" s="31">
        <v>2.5</v>
      </c>
      <c r="N8" s="31"/>
      <c r="O8" s="31"/>
      <c r="P8" s="31">
        <v>2.5</v>
      </c>
      <c r="Q8" s="31"/>
      <c r="R8" s="31">
        <v>3</v>
      </c>
      <c r="S8" s="31"/>
      <c r="T8" s="31"/>
      <c r="U8" s="31"/>
      <c r="V8" s="31">
        <v>0.5</v>
      </c>
      <c r="W8" s="31"/>
      <c r="X8" s="31"/>
      <c r="Y8" s="31"/>
      <c r="Z8" s="31">
        <v>10</v>
      </c>
      <c r="AA8" s="31"/>
      <c r="AB8" s="31">
        <v>18.5</v>
      </c>
      <c r="AC8" s="31"/>
      <c r="AD8" s="31"/>
      <c r="AE8" s="31">
        <v>48.96</v>
      </c>
      <c r="AF8" s="31"/>
      <c r="AG8" s="31">
        <v>18.399999999999999</v>
      </c>
    </row>
    <row r="9" spans="1:33" ht="22.8" customHeight="1">
      <c r="A9" s="16" t="s">
        <v>173</v>
      </c>
      <c r="B9" s="16"/>
      <c r="C9" s="16"/>
      <c r="D9" s="23" t="s">
        <v>173</v>
      </c>
      <c r="E9" s="23" t="s">
        <v>174</v>
      </c>
      <c r="F9" s="31">
        <v>149.6</v>
      </c>
      <c r="G9" s="31">
        <v>40.44</v>
      </c>
      <c r="H9" s="31"/>
      <c r="I9" s="31"/>
      <c r="J9" s="31"/>
      <c r="K9" s="31">
        <v>0.8</v>
      </c>
      <c r="L9" s="31">
        <v>4</v>
      </c>
      <c r="M9" s="31">
        <v>2.5</v>
      </c>
      <c r="N9" s="31"/>
      <c r="O9" s="31"/>
      <c r="P9" s="31">
        <v>2.5</v>
      </c>
      <c r="Q9" s="31"/>
      <c r="R9" s="31">
        <v>3</v>
      </c>
      <c r="S9" s="31"/>
      <c r="T9" s="31"/>
      <c r="U9" s="31"/>
      <c r="V9" s="31">
        <v>0.5</v>
      </c>
      <c r="W9" s="31"/>
      <c r="X9" s="31"/>
      <c r="Y9" s="31"/>
      <c r="Z9" s="31">
        <v>10</v>
      </c>
      <c r="AA9" s="31"/>
      <c r="AB9" s="31">
        <v>18.5</v>
      </c>
      <c r="AC9" s="31"/>
      <c r="AD9" s="31"/>
      <c r="AE9" s="31">
        <v>48.96</v>
      </c>
      <c r="AF9" s="31"/>
      <c r="AG9" s="31">
        <v>18.399999999999999</v>
      </c>
    </row>
    <row r="10" spans="1:33" ht="22.8" customHeight="1">
      <c r="A10" s="16" t="s">
        <v>173</v>
      </c>
      <c r="B10" s="16" t="s">
        <v>175</v>
      </c>
      <c r="C10" s="16"/>
      <c r="D10" s="23" t="s">
        <v>176</v>
      </c>
      <c r="E10" s="23" t="s">
        <v>177</v>
      </c>
      <c r="F10" s="31">
        <v>149.6</v>
      </c>
      <c r="G10" s="31">
        <v>40.44</v>
      </c>
      <c r="H10" s="31"/>
      <c r="I10" s="31"/>
      <c r="J10" s="31"/>
      <c r="K10" s="31">
        <v>0.8</v>
      </c>
      <c r="L10" s="31">
        <v>4</v>
      </c>
      <c r="M10" s="31">
        <v>2.5</v>
      </c>
      <c r="N10" s="31"/>
      <c r="O10" s="31"/>
      <c r="P10" s="31">
        <v>2.5</v>
      </c>
      <c r="Q10" s="31"/>
      <c r="R10" s="31">
        <v>3</v>
      </c>
      <c r="S10" s="31"/>
      <c r="T10" s="31"/>
      <c r="U10" s="31"/>
      <c r="V10" s="31">
        <v>0.5</v>
      </c>
      <c r="W10" s="31"/>
      <c r="X10" s="31"/>
      <c r="Y10" s="31"/>
      <c r="Z10" s="31">
        <v>10</v>
      </c>
      <c r="AA10" s="31"/>
      <c r="AB10" s="31">
        <v>18.5</v>
      </c>
      <c r="AC10" s="31"/>
      <c r="AD10" s="31"/>
      <c r="AE10" s="31">
        <v>48.96</v>
      </c>
      <c r="AF10" s="31"/>
      <c r="AG10" s="31">
        <v>18.399999999999999</v>
      </c>
    </row>
    <row r="11" spans="1:33" ht="22.8" customHeight="1">
      <c r="A11" s="32" t="s">
        <v>173</v>
      </c>
      <c r="B11" s="32" t="s">
        <v>175</v>
      </c>
      <c r="C11" s="32" t="s">
        <v>178</v>
      </c>
      <c r="D11" s="26" t="s">
        <v>179</v>
      </c>
      <c r="E11" s="19" t="s">
        <v>180</v>
      </c>
      <c r="F11" s="28">
        <v>149.6</v>
      </c>
      <c r="G11" s="28">
        <v>40.44</v>
      </c>
      <c r="H11" s="28"/>
      <c r="I11" s="28"/>
      <c r="J11" s="28"/>
      <c r="K11" s="28">
        <v>0.8</v>
      </c>
      <c r="L11" s="28">
        <v>4</v>
      </c>
      <c r="M11" s="28">
        <v>2.5</v>
      </c>
      <c r="N11" s="28"/>
      <c r="O11" s="28"/>
      <c r="P11" s="28">
        <v>2.5</v>
      </c>
      <c r="Q11" s="28"/>
      <c r="R11" s="28">
        <v>3</v>
      </c>
      <c r="S11" s="28"/>
      <c r="T11" s="28"/>
      <c r="U11" s="28"/>
      <c r="V11" s="28">
        <v>0.5</v>
      </c>
      <c r="W11" s="28"/>
      <c r="X11" s="28"/>
      <c r="Y11" s="28"/>
      <c r="Z11" s="28">
        <v>10</v>
      </c>
      <c r="AA11" s="28"/>
      <c r="AB11" s="28">
        <v>18.5</v>
      </c>
      <c r="AC11" s="28"/>
      <c r="AD11" s="28"/>
      <c r="AE11" s="28">
        <v>48.96</v>
      </c>
      <c r="AF11" s="28"/>
      <c r="AG11" s="28">
        <v>18.399999999999999</v>
      </c>
    </row>
    <row r="12" spans="1:33" ht="16.350000000000001" customHeight="1">
      <c r="A12" s="98"/>
      <c r="B12" s="98"/>
      <c r="C12" s="98"/>
      <c r="D12" s="98"/>
      <c r="E12" s="98"/>
      <c r="F12" s="98"/>
      <c r="G12" s="98"/>
      <c r="H12" s="1"/>
      <c r="I12" s="1"/>
      <c r="J12" s="1"/>
      <c r="K12" s="1"/>
      <c r="L12" s="1"/>
      <c r="M12" s="1"/>
    </row>
    <row r="13" spans="1:33" ht="16.350000000000001" customHeight="1">
      <c r="A13" s="98"/>
      <c r="B13" s="98"/>
      <c r="C13" s="98"/>
      <c r="D13" s="98"/>
      <c r="E13" s="98"/>
      <c r="F13" s="98"/>
      <c r="G13" s="98"/>
    </row>
  </sheetData>
  <mergeCells count="37">
    <mergeCell ref="AF1:AG1"/>
    <mergeCell ref="A2:AG2"/>
    <mergeCell ref="A3:AE3"/>
    <mergeCell ref="AF3:AG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2:G12"/>
    <mergeCell ref="A13:G13"/>
    <mergeCell ref="D4:D5"/>
    <mergeCell ref="E4:E5"/>
    <mergeCell ref="F4:F5"/>
    <mergeCell ref="G4:G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"/>
  <sheetViews>
    <sheetView topLeftCell="B1" workbookViewId="0">
      <selection activeCell="G1" sqref="G1:H1"/>
    </sheetView>
  </sheetViews>
  <sheetFormatPr defaultColWidth="10" defaultRowHeight="14.4"/>
  <cols>
    <col min="1" max="1" width="13.3320312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</cols>
  <sheetData>
    <row r="1" spans="1:8" ht="16.350000000000001" customHeight="1">
      <c r="A1" s="1"/>
      <c r="G1" s="95" t="s">
        <v>406</v>
      </c>
      <c r="H1" s="95"/>
    </row>
    <row r="2" spans="1:8" ht="33.6" customHeight="1">
      <c r="A2" s="96" t="s">
        <v>22</v>
      </c>
      <c r="B2" s="96"/>
      <c r="C2" s="96"/>
      <c r="D2" s="96"/>
      <c r="E2" s="96"/>
      <c r="F2" s="96"/>
      <c r="G2" s="96"/>
      <c r="H2" s="96"/>
    </row>
    <row r="3" spans="1:8" ht="24.15" customHeight="1">
      <c r="A3" s="91" t="s">
        <v>35</v>
      </c>
      <c r="B3" s="91"/>
      <c r="C3" s="91"/>
      <c r="D3" s="91"/>
      <c r="E3" s="91"/>
      <c r="F3" s="91"/>
      <c r="G3" s="91"/>
      <c r="H3" s="21" t="s">
        <v>36</v>
      </c>
    </row>
    <row r="4" spans="1:8" ht="23.25" customHeight="1">
      <c r="A4" s="93" t="s">
        <v>407</v>
      </c>
      <c r="B4" s="93" t="s">
        <v>408</v>
      </c>
      <c r="C4" s="93" t="s">
        <v>409</v>
      </c>
      <c r="D4" s="93" t="s">
        <v>410</v>
      </c>
      <c r="E4" s="93" t="s">
        <v>411</v>
      </c>
      <c r="F4" s="93"/>
      <c r="G4" s="93"/>
      <c r="H4" s="93" t="s">
        <v>412</v>
      </c>
    </row>
    <row r="5" spans="1:8" ht="25.8" customHeight="1">
      <c r="A5" s="93"/>
      <c r="B5" s="93"/>
      <c r="C5" s="93"/>
      <c r="D5" s="93"/>
      <c r="E5" s="22" t="s">
        <v>143</v>
      </c>
      <c r="F5" s="22" t="s">
        <v>413</v>
      </c>
      <c r="G5" s="22" t="s">
        <v>414</v>
      </c>
      <c r="H5" s="93"/>
    </row>
    <row r="6" spans="1:8" ht="22.8" customHeight="1">
      <c r="A6" s="25"/>
      <c r="B6" s="25" t="s">
        <v>141</v>
      </c>
      <c r="C6" s="24">
        <v>0.5</v>
      </c>
      <c r="D6" s="24"/>
      <c r="E6" s="24"/>
      <c r="F6" s="24"/>
      <c r="G6" s="24"/>
      <c r="H6" s="24">
        <v>0.5</v>
      </c>
    </row>
    <row r="7" spans="1:8" ht="22.8" customHeight="1">
      <c r="A7" s="23" t="s">
        <v>2</v>
      </c>
      <c r="B7" s="23" t="s">
        <v>4</v>
      </c>
      <c r="C7" s="24">
        <v>0.5</v>
      </c>
      <c r="D7" s="24">
        <v>0</v>
      </c>
      <c r="E7" s="24">
        <v>0</v>
      </c>
      <c r="F7" s="24">
        <v>0</v>
      </c>
      <c r="G7" s="24">
        <v>0</v>
      </c>
      <c r="H7" s="24">
        <v>0.5</v>
      </c>
    </row>
    <row r="8" spans="1:8" ht="22.8" customHeight="1">
      <c r="A8" s="26" t="s">
        <v>159</v>
      </c>
      <c r="B8" s="26" t="s">
        <v>160</v>
      </c>
      <c r="C8" s="28">
        <v>0.5</v>
      </c>
      <c r="D8" s="28"/>
      <c r="E8" s="18"/>
      <c r="F8" s="28"/>
      <c r="G8" s="28"/>
      <c r="H8" s="28">
        <v>0.5</v>
      </c>
    </row>
    <row r="9" spans="1:8" ht="16.350000000000001" customHeight="1">
      <c r="A9" s="98"/>
      <c r="B9" s="98"/>
      <c r="C9" s="98"/>
    </row>
    <row r="10" spans="1:8" ht="16.350000000000001" customHeight="1">
      <c r="A10" s="98"/>
      <c r="B10" s="98"/>
      <c r="C10" s="98"/>
    </row>
  </sheetData>
  <mergeCells count="11">
    <mergeCell ref="G1:H1"/>
    <mergeCell ref="A2:H2"/>
    <mergeCell ref="A3:G3"/>
    <mergeCell ref="E4:G4"/>
    <mergeCell ref="A9:C9"/>
    <mergeCell ref="H4:H5"/>
    <mergeCell ref="A10:C10"/>
    <mergeCell ref="A4:A5"/>
    <mergeCell ref="B4:B5"/>
    <mergeCell ref="C4:C5"/>
    <mergeCell ref="D4:D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4"/>
  <sheetViews>
    <sheetView workbookViewId="0">
      <selection activeCell="G1" sqref="G1:H1"/>
    </sheetView>
  </sheetViews>
  <sheetFormatPr defaultColWidth="10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</cols>
  <sheetData>
    <row r="1" spans="1:8" ht="16.350000000000001" customHeight="1">
      <c r="A1" s="1"/>
      <c r="G1" s="95" t="s">
        <v>415</v>
      </c>
      <c r="H1" s="95"/>
    </row>
    <row r="2" spans="1:8" ht="38.85" customHeight="1">
      <c r="A2" s="96" t="s">
        <v>23</v>
      </c>
      <c r="B2" s="96"/>
      <c r="C2" s="96"/>
      <c r="D2" s="96"/>
      <c r="E2" s="96"/>
      <c r="F2" s="96"/>
      <c r="G2" s="96"/>
      <c r="H2" s="96"/>
    </row>
    <row r="3" spans="1:8" ht="24.15" customHeight="1">
      <c r="A3" s="91" t="s">
        <v>35</v>
      </c>
      <c r="B3" s="91"/>
      <c r="C3" s="91"/>
      <c r="D3" s="91"/>
      <c r="E3" s="91"/>
      <c r="F3" s="91"/>
      <c r="G3" s="91"/>
      <c r="H3" s="21" t="s">
        <v>36</v>
      </c>
    </row>
    <row r="4" spans="1:8" ht="23.25" customHeight="1">
      <c r="A4" s="93" t="s">
        <v>163</v>
      </c>
      <c r="B4" s="93" t="s">
        <v>164</v>
      </c>
      <c r="C4" s="93" t="s">
        <v>141</v>
      </c>
      <c r="D4" s="93" t="s">
        <v>416</v>
      </c>
      <c r="E4" s="93"/>
      <c r="F4" s="93"/>
      <c r="G4" s="93"/>
      <c r="H4" s="93" t="s">
        <v>166</v>
      </c>
    </row>
    <row r="5" spans="1:8" ht="19.8" customHeight="1">
      <c r="A5" s="93"/>
      <c r="B5" s="93"/>
      <c r="C5" s="93"/>
      <c r="D5" s="93" t="s">
        <v>143</v>
      </c>
      <c r="E5" s="93" t="s">
        <v>256</v>
      </c>
      <c r="F5" s="93"/>
      <c r="G5" s="93" t="s">
        <v>257</v>
      </c>
      <c r="H5" s="93"/>
    </row>
    <row r="6" spans="1:8" ht="27.6" customHeight="1">
      <c r="A6" s="93"/>
      <c r="B6" s="93"/>
      <c r="C6" s="93"/>
      <c r="D6" s="93"/>
      <c r="E6" s="22" t="s">
        <v>234</v>
      </c>
      <c r="F6" s="22" t="s">
        <v>226</v>
      </c>
      <c r="G6" s="93"/>
      <c r="H6" s="93"/>
    </row>
    <row r="7" spans="1:8" ht="22.8" customHeight="1">
      <c r="A7" s="25"/>
      <c r="B7" s="16" t="s">
        <v>141</v>
      </c>
      <c r="C7" s="24">
        <v>0</v>
      </c>
      <c r="D7" s="24"/>
      <c r="E7" s="24"/>
      <c r="F7" s="24"/>
      <c r="G7" s="24"/>
      <c r="H7" s="24"/>
    </row>
    <row r="8" spans="1:8" ht="22.8" customHeight="1">
      <c r="A8" s="23"/>
      <c r="B8" s="23"/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</row>
    <row r="9" spans="1:8" ht="22.8" customHeight="1">
      <c r="A9" s="27"/>
      <c r="B9" s="27"/>
      <c r="C9" s="24"/>
      <c r="D9" s="24"/>
      <c r="E9" s="24"/>
      <c r="F9" s="24"/>
      <c r="G9" s="24"/>
      <c r="H9" s="24"/>
    </row>
    <row r="10" spans="1:8" ht="22.8" customHeight="1">
      <c r="A10" s="27"/>
      <c r="B10" s="27"/>
      <c r="C10" s="24"/>
      <c r="D10" s="24"/>
      <c r="E10" s="24"/>
      <c r="F10" s="24"/>
      <c r="G10" s="24"/>
      <c r="H10" s="24"/>
    </row>
    <row r="11" spans="1:8" ht="22.8" customHeight="1">
      <c r="A11" s="27"/>
      <c r="B11" s="27"/>
      <c r="C11" s="24"/>
      <c r="D11" s="24"/>
      <c r="E11" s="24"/>
      <c r="F11" s="24"/>
      <c r="G11" s="24"/>
      <c r="H11" s="24"/>
    </row>
    <row r="12" spans="1:8" ht="22.8" customHeight="1">
      <c r="A12" s="26"/>
      <c r="B12" s="26"/>
      <c r="C12" s="18"/>
      <c r="D12" s="18"/>
      <c r="E12" s="28"/>
      <c r="F12" s="28"/>
      <c r="G12" s="28"/>
      <c r="H12" s="28"/>
    </row>
    <row r="13" spans="1:8" ht="16.350000000000001" customHeight="1">
      <c r="A13" s="98" t="s">
        <v>417</v>
      </c>
      <c r="B13" s="98"/>
      <c r="C13" s="98"/>
      <c r="D13" s="98"/>
    </row>
    <row r="14" spans="1:8" ht="16.350000000000001" customHeight="1">
      <c r="A14" s="98"/>
      <c r="B14" s="98"/>
      <c r="C14" s="98"/>
      <c r="D14" s="98"/>
    </row>
  </sheetData>
  <mergeCells count="13">
    <mergeCell ref="G1:H1"/>
    <mergeCell ref="A2:H2"/>
    <mergeCell ref="A3:G3"/>
    <mergeCell ref="D4:G4"/>
    <mergeCell ref="E5:F5"/>
    <mergeCell ref="G5:G6"/>
    <mergeCell ref="H4:H6"/>
    <mergeCell ref="A13:D13"/>
    <mergeCell ref="A14:D14"/>
    <mergeCell ref="A4:A6"/>
    <mergeCell ref="B4:B6"/>
    <mergeCell ref="C4:C6"/>
    <mergeCell ref="D5:D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B30" sqref="B30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53.77734375" customWidth="1"/>
  </cols>
  <sheetData>
    <row r="1" spans="1:4" ht="32.700000000000003" customHeight="1">
      <c r="A1" s="1"/>
      <c r="B1" s="88" t="s">
        <v>5</v>
      </c>
      <c r="C1" s="88"/>
    </row>
    <row r="2" spans="1:4" ht="25.05" customHeight="1">
      <c r="B2" s="88"/>
      <c r="C2" s="88"/>
    </row>
    <row r="3" spans="1:4" ht="31.05" customHeight="1">
      <c r="B3" s="86" t="s">
        <v>6</v>
      </c>
      <c r="C3" s="86"/>
    </row>
    <row r="4" spans="1:4" ht="32.549999999999997" customHeight="1">
      <c r="B4" s="66">
        <v>1</v>
      </c>
      <c r="C4" s="67" t="s">
        <v>7</v>
      </c>
    </row>
    <row r="5" spans="1:4" ht="32.549999999999997" customHeight="1">
      <c r="B5" s="66">
        <v>2</v>
      </c>
      <c r="C5" s="67" t="s">
        <v>8</v>
      </c>
    </row>
    <row r="6" spans="1:4" ht="32.549999999999997" customHeight="1">
      <c r="B6" s="66">
        <v>3</v>
      </c>
      <c r="C6" s="67" t="s">
        <v>9</v>
      </c>
    </row>
    <row r="7" spans="1:4" ht="32.549999999999997" customHeight="1">
      <c r="B7" s="66">
        <v>4</v>
      </c>
      <c r="C7" s="67" t="s">
        <v>10</v>
      </c>
    </row>
    <row r="8" spans="1:4" ht="32.549999999999997" customHeight="1">
      <c r="B8" s="66">
        <v>5</v>
      </c>
      <c r="C8" s="67" t="s">
        <v>11</v>
      </c>
    </row>
    <row r="9" spans="1:4" ht="32.549999999999997" customHeight="1">
      <c r="B9" s="66">
        <v>6</v>
      </c>
      <c r="C9" s="67" t="s">
        <v>12</v>
      </c>
    </row>
    <row r="10" spans="1:4" ht="32.549999999999997" customHeight="1">
      <c r="B10" s="66">
        <v>7</v>
      </c>
      <c r="C10" s="67" t="s">
        <v>13</v>
      </c>
    </row>
    <row r="11" spans="1:4" ht="32.549999999999997" customHeight="1">
      <c r="B11" s="66">
        <v>8</v>
      </c>
      <c r="C11" s="67" t="s">
        <v>14</v>
      </c>
      <c r="D11" s="68"/>
    </row>
    <row r="12" spans="1:4" ht="32.549999999999997" customHeight="1">
      <c r="B12" s="66">
        <v>9</v>
      </c>
      <c r="C12" s="67" t="s">
        <v>15</v>
      </c>
      <c r="D12" s="68"/>
    </row>
    <row r="13" spans="1:4" ht="32.549999999999997" customHeight="1">
      <c r="B13" s="66">
        <v>10</v>
      </c>
      <c r="C13" s="67" t="s">
        <v>16</v>
      </c>
    </row>
    <row r="14" spans="1:4" ht="32.549999999999997" customHeight="1">
      <c r="B14" s="66">
        <v>11</v>
      </c>
      <c r="C14" s="67" t="s">
        <v>17</v>
      </c>
    </row>
    <row r="15" spans="1:4" ht="32.549999999999997" customHeight="1">
      <c r="B15" s="66">
        <v>12</v>
      </c>
      <c r="C15" s="67" t="s">
        <v>18</v>
      </c>
    </row>
    <row r="16" spans="1:4" ht="32.549999999999997" customHeight="1">
      <c r="B16" s="66">
        <v>13</v>
      </c>
      <c r="C16" s="67" t="s">
        <v>19</v>
      </c>
    </row>
    <row r="17" spans="2:4" ht="32.549999999999997" customHeight="1">
      <c r="B17" s="66">
        <v>14</v>
      </c>
      <c r="C17" s="67" t="s">
        <v>20</v>
      </c>
    </row>
    <row r="18" spans="2:4" ht="32.549999999999997" customHeight="1">
      <c r="B18" s="66">
        <v>15</v>
      </c>
      <c r="C18" s="67" t="s">
        <v>21</v>
      </c>
    </row>
    <row r="19" spans="2:4" ht="32.549999999999997" customHeight="1">
      <c r="B19" s="66">
        <v>16</v>
      </c>
      <c r="C19" s="67" t="s">
        <v>22</v>
      </c>
    </row>
    <row r="20" spans="2:4" ht="32.549999999999997" customHeight="1">
      <c r="B20" s="66">
        <v>17</v>
      </c>
      <c r="C20" s="67" t="s">
        <v>23</v>
      </c>
    </row>
    <row r="21" spans="2:4" ht="32.549999999999997" customHeight="1">
      <c r="B21" s="66">
        <v>18</v>
      </c>
      <c r="C21" s="67" t="s">
        <v>24</v>
      </c>
    </row>
    <row r="22" spans="2:4" ht="32.549999999999997" customHeight="1">
      <c r="B22" s="66">
        <v>19</v>
      </c>
      <c r="C22" s="67" t="s">
        <v>25</v>
      </c>
    </row>
    <row r="23" spans="2:4" ht="32.549999999999997" customHeight="1">
      <c r="B23" s="66">
        <v>20</v>
      </c>
      <c r="C23" s="67" t="s">
        <v>26</v>
      </c>
    </row>
    <row r="24" spans="2:4" ht="32.549999999999997" customHeight="1">
      <c r="B24" s="66">
        <v>21</v>
      </c>
      <c r="C24" s="67" t="s">
        <v>27</v>
      </c>
    </row>
    <row r="25" spans="2:4" ht="32.549999999999997" customHeight="1">
      <c r="B25" s="66">
        <v>22</v>
      </c>
      <c r="C25" s="67" t="s">
        <v>28</v>
      </c>
    </row>
    <row r="26" spans="2:4" ht="32.549999999999997" customHeight="1">
      <c r="B26" s="66">
        <v>23</v>
      </c>
      <c r="C26" s="67" t="s">
        <v>29</v>
      </c>
    </row>
    <row r="27" spans="2:4" ht="32.549999999999997" customHeight="1">
      <c r="B27" s="66">
        <v>24</v>
      </c>
      <c r="C27" s="67" t="s">
        <v>30</v>
      </c>
    </row>
    <row r="28" spans="2:4" ht="32.549999999999997" customHeight="1">
      <c r="B28" s="66">
        <v>25</v>
      </c>
      <c r="C28" s="67" t="s">
        <v>31</v>
      </c>
      <c r="D28" s="68"/>
    </row>
    <row r="29" spans="2:4" ht="32.549999999999997" customHeight="1">
      <c r="B29" s="66">
        <v>26</v>
      </c>
      <c r="C29" s="67" t="s">
        <v>32</v>
      </c>
      <c r="D29" s="68"/>
    </row>
    <row r="30" spans="2:4" ht="30" customHeight="1">
      <c r="B30" s="69" t="s">
        <v>33</v>
      </c>
      <c r="C30" s="69"/>
    </row>
    <row r="32" spans="2:4">
      <c r="B32" s="87"/>
      <c r="C32" s="87"/>
    </row>
  </sheetData>
  <mergeCells count="3">
    <mergeCell ref="B3:C3"/>
    <mergeCell ref="B32:C32"/>
    <mergeCell ref="B1:C2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3"/>
  <sheetViews>
    <sheetView topLeftCell="E1" workbookViewId="0">
      <selection activeCell="S1" sqref="S1:T1"/>
    </sheetView>
  </sheetViews>
  <sheetFormatPr defaultColWidth="10" defaultRowHeight="14.4"/>
  <cols>
    <col min="1" max="3" width="4.664062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1"/>
      <c r="S1" s="95" t="s">
        <v>418</v>
      </c>
      <c r="T1" s="95"/>
    </row>
    <row r="2" spans="1:20" ht="47.4" customHeight="1">
      <c r="A2" s="96" t="s">
        <v>24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20" ht="24.15" customHeight="1">
      <c r="A3" s="91" t="s">
        <v>35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2" t="s">
        <v>36</v>
      </c>
      <c r="T3" s="92"/>
    </row>
    <row r="4" spans="1:20" ht="27.6" customHeight="1">
      <c r="A4" s="93" t="s">
        <v>162</v>
      </c>
      <c r="B4" s="93"/>
      <c r="C4" s="93"/>
      <c r="D4" s="93" t="s">
        <v>215</v>
      </c>
      <c r="E4" s="93" t="s">
        <v>216</v>
      </c>
      <c r="F4" s="93" t="s">
        <v>217</v>
      </c>
      <c r="G4" s="93" t="s">
        <v>218</v>
      </c>
      <c r="H4" s="93" t="s">
        <v>219</v>
      </c>
      <c r="I4" s="93" t="s">
        <v>220</v>
      </c>
      <c r="J4" s="93" t="s">
        <v>221</v>
      </c>
      <c r="K4" s="93" t="s">
        <v>222</v>
      </c>
      <c r="L4" s="93" t="s">
        <v>223</v>
      </c>
      <c r="M4" s="93" t="s">
        <v>224</v>
      </c>
      <c r="N4" s="93" t="s">
        <v>225</v>
      </c>
      <c r="O4" s="93" t="s">
        <v>226</v>
      </c>
      <c r="P4" s="93" t="s">
        <v>227</v>
      </c>
      <c r="Q4" s="93" t="s">
        <v>228</v>
      </c>
      <c r="R4" s="93" t="s">
        <v>229</v>
      </c>
      <c r="S4" s="93" t="s">
        <v>230</v>
      </c>
      <c r="T4" s="93" t="s">
        <v>231</v>
      </c>
    </row>
    <row r="5" spans="1:20" ht="19.8" customHeight="1">
      <c r="A5" s="22" t="s">
        <v>170</v>
      </c>
      <c r="B5" s="22" t="s">
        <v>171</v>
      </c>
      <c r="C5" s="22" t="s">
        <v>172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</row>
    <row r="6" spans="1:20" ht="22.8" customHeight="1">
      <c r="A6" s="25"/>
      <c r="B6" s="25"/>
      <c r="C6" s="25"/>
      <c r="D6" s="25"/>
      <c r="E6" s="25" t="s">
        <v>141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2.8" customHeight="1">
      <c r="A7" s="25"/>
      <c r="B7" s="25"/>
      <c r="C7" s="25"/>
      <c r="D7" s="23"/>
      <c r="E7" s="23"/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</row>
    <row r="8" spans="1:20" ht="22.8" customHeight="1">
      <c r="A8" s="30"/>
      <c r="B8" s="30"/>
      <c r="C8" s="30"/>
      <c r="D8" s="27"/>
      <c r="E8" s="27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ht="22.8" customHeight="1">
      <c r="A9" s="25"/>
      <c r="B9" s="25"/>
      <c r="C9" s="25"/>
      <c r="D9" s="25"/>
      <c r="E9" s="25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ht="22.8" customHeight="1">
      <c r="A10" s="25"/>
      <c r="B10" s="25"/>
      <c r="C10" s="25"/>
      <c r="D10" s="25"/>
      <c r="E10" s="25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0" ht="22.8" customHeight="1">
      <c r="A11" s="32"/>
      <c r="B11" s="32"/>
      <c r="C11" s="32"/>
      <c r="D11" s="26"/>
      <c r="E11" s="3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spans="1:20" ht="16.350000000000001" customHeight="1">
      <c r="A12" s="98" t="s">
        <v>417</v>
      </c>
      <c r="B12" s="98"/>
      <c r="C12" s="98"/>
      <c r="D12" s="98"/>
      <c r="E12" s="98"/>
      <c r="F12" s="98"/>
      <c r="G12" s="98"/>
      <c r="H12" s="98"/>
    </row>
    <row r="13" spans="1:20" ht="16.350000000000001" customHeight="1">
      <c r="A13" s="98"/>
      <c r="B13" s="98"/>
      <c r="C13" s="98"/>
      <c r="D13" s="98"/>
      <c r="E13" s="98"/>
      <c r="F13" s="98"/>
      <c r="G13" s="98"/>
      <c r="H13" s="98"/>
    </row>
  </sheetData>
  <mergeCells count="24">
    <mergeCell ref="S1:T1"/>
    <mergeCell ref="A2:Q2"/>
    <mergeCell ref="A3:R3"/>
    <mergeCell ref="S3:T3"/>
    <mergeCell ref="A4:C4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12:H12"/>
    <mergeCell ref="A13:H13"/>
    <mergeCell ref="D4:D5"/>
    <mergeCell ref="E4:E5"/>
    <mergeCell ref="F4:F5"/>
    <mergeCell ref="G4:G5"/>
    <mergeCell ref="H4:H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13"/>
  <sheetViews>
    <sheetView workbookViewId="0">
      <selection activeCell="S1" sqref="S1:T1"/>
    </sheetView>
  </sheetViews>
  <sheetFormatPr defaultColWidth="10" defaultRowHeight="14.4"/>
  <cols>
    <col min="1" max="3" width="4.664062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1"/>
      <c r="S1" s="95" t="s">
        <v>419</v>
      </c>
      <c r="T1" s="95"/>
    </row>
    <row r="2" spans="1:20" ht="47.4" customHeight="1">
      <c r="A2" s="96" t="s">
        <v>25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ht="21.6" customHeight="1">
      <c r="A3" s="91" t="s">
        <v>35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2" t="s">
        <v>36</v>
      </c>
      <c r="T3" s="92"/>
    </row>
    <row r="4" spans="1:20" ht="29.25" customHeight="1">
      <c r="A4" s="93" t="s">
        <v>162</v>
      </c>
      <c r="B4" s="93"/>
      <c r="C4" s="93"/>
      <c r="D4" s="93" t="s">
        <v>215</v>
      </c>
      <c r="E4" s="93" t="s">
        <v>216</v>
      </c>
      <c r="F4" s="93" t="s">
        <v>233</v>
      </c>
      <c r="G4" s="93" t="s">
        <v>165</v>
      </c>
      <c r="H4" s="93"/>
      <c r="I4" s="93"/>
      <c r="J4" s="93"/>
      <c r="K4" s="93" t="s">
        <v>166</v>
      </c>
      <c r="L4" s="93"/>
      <c r="M4" s="93"/>
      <c r="N4" s="93"/>
      <c r="O4" s="93"/>
      <c r="P4" s="93"/>
      <c r="Q4" s="93"/>
      <c r="R4" s="93"/>
      <c r="S4" s="93"/>
      <c r="T4" s="93"/>
    </row>
    <row r="5" spans="1:20" ht="49.95" customHeight="1">
      <c r="A5" s="22" t="s">
        <v>170</v>
      </c>
      <c r="B5" s="22" t="s">
        <v>171</v>
      </c>
      <c r="C5" s="22" t="s">
        <v>172</v>
      </c>
      <c r="D5" s="93"/>
      <c r="E5" s="93"/>
      <c r="F5" s="93"/>
      <c r="G5" s="22" t="s">
        <v>141</v>
      </c>
      <c r="H5" s="22" t="s">
        <v>234</v>
      </c>
      <c r="I5" s="22" t="s">
        <v>235</v>
      </c>
      <c r="J5" s="22" t="s">
        <v>226</v>
      </c>
      <c r="K5" s="22" t="s">
        <v>141</v>
      </c>
      <c r="L5" s="22" t="s">
        <v>237</v>
      </c>
      <c r="M5" s="22" t="s">
        <v>238</v>
      </c>
      <c r="N5" s="22" t="s">
        <v>228</v>
      </c>
      <c r="O5" s="22" t="s">
        <v>239</v>
      </c>
      <c r="P5" s="22" t="s">
        <v>240</v>
      </c>
      <c r="Q5" s="22" t="s">
        <v>241</v>
      </c>
      <c r="R5" s="22" t="s">
        <v>224</v>
      </c>
      <c r="S5" s="22" t="s">
        <v>227</v>
      </c>
      <c r="T5" s="22" t="s">
        <v>231</v>
      </c>
    </row>
    <row r="6" spans="1:20" ht="22.8" customHeight="1">
      <c r="A6" s="25"/>
      <c r="B6" s="25"/>
      <c r="C6" s="25"/>
      <c r="D6" s="25"/>
      <c r="E6" s="25" t="s">
        <v>141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2.8" customHeight="1">
      <c r="A7" s="25"/>
      <c r="B7" s="25"/>
      <c r="C7" s="25"/>
      <c r="D7" s="23"/>
      <c r="E7" s="23"/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</row>
    <row r="8" spans="1:20" ht="22.8" customHeight="1">
      <c r="A8" s="30"/>
      <c r="B8" s="30"/>
      <c r="C8" s="30"/>
      <c r="D8" s="27"/>
      <c r="E8" s="27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ht="22.8" customHeight="1">
      <c r="A9" s="16"/>
      <c r="B9" s="16"/>
      <c r="C9" s="16"/>
      <c r="D9" s="23"/>
      <c r="E9" s="23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ht="22.8" customHeight="1">
      <c r="A10" s="16"/>
      <c r="B10" s="16"/>
      <c r="C10" s="16"/>
      <c r="D10" s="23"/>
      <c r="E10" s="23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0" ht="22.8" customHeight="1">
      <c r="A11" s="32"/>
      <c r="B11" s="32"/>
      <c r="C11" s="32"/>
      <c r="D11" s="26"/>
      <c r="E11" s="33"/>
      <c r="F11" s="2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pans="1:20" ht="16.350000000000001" customHeight="1">
      <c r="A12" s="98" t="s">
        <v>417</v>
      </c>
      <c r="B12" s="98"/>
      <c r="C12" s="98"/>
      <c r="D12" s="98"/>
      <c r="E12" s="98"/>
      <c r="F12" s="98"/>
      <c r="G12" s="98"/>
      <c r="H12" s="98"/>
    </row>
    <row r="13" spans="1:20" ht="16.350000000000001" customHeight="1">
      <c r="A13" s="98"/>
      <c r="B13" s="98"/>
      <c r="C13" s="98"/>
      <c r="D13" s="98"/>
      <c r="E13" s="98"/>
      <c r="F13" s="98"/>
      <c r="G13" s="98"/>
      <c r="H13" s="98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4"/>
  <sheetViews>
    <sheetView topLeftCell="B1" workbookViewId="0">
      <selection activeCell="H1" sqref="H1"/>
    </sheetView>
  </sheetViews>
  <sheetFormatPr defaultColWidth="10" defaultRowHeight="14.4"/>
  <cols>
    <col min="1" max="1" width="11.3320312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</cols>
  <sheetData>
    <row r="1" spans="1:8" ht="16.350000000000001" customHeight="1">
      <c r="A1" s="1"/>
      <c r="H1" s="2" t="s">
        <v>420</v>
      </c>
    </row>
    <row r="2" spans="1:8" ht="38.85" customHeight="1">
      <c r="A2" s="96" t="s">
        <v>421</v>
      </c>
      <c r="B2" s="96"/>
      <c r="C2" s="96"/>
      <c r="D2" s="96"/>
      <c r="E2" s="96"/>
      <c r="F2" s="96"/>
      <c r="G2" s="96"/>
      <c r="H2" s="96"/>
    </row>
    <row r="3" spans="1:8" ht="24.15" customHeight="1">
      <c r="A3" s="91" t="s">
        <v>35</v>
      </c>
      <c r="B3" s="91"/>
      <c r="C3" s="91"/>
      <c r="D3" s="91"/>
      <c r="E3" s="91"/>
      <c r="F3" s="91"/>
      <c r="G3" s="91"/>
      <c r="H3" s="21" t="s">
        <v>36</v>
      </c>
    </row>
    <row r="4" spans="1:8" ht="19.8" customHeight="1">
      <c r="A4" s="93" t="s">
        <v>163</v>
      </c>
      <c r="B4" s="93" t="s">
        <v>164</v>
      </c>
      <c r="C4" s="93" t="s">
        <v>141</v>
      </c>
      <c r="D4" s="93" t="s">
        <v>422</v>
      </c>
      <c r="E4" s="93"/>
      <c r="F4" s="93"/>
      <c r="G4" s="93"/>
      <c r="H4" s="93" t="s">
        <v>166</v>
      </c>
    </row>
    <row r="5" spans="1:8" ht="23.25" customHeight="1">
      <c r="A5" s="93"/>
      <c r="B5" s="93"/>
      <c r="C5" s="93"/>
      <c r="D5" s="93" t="s">
        <v>143</v>
      </c>
      <c r="E5" s="93" t="s">
        <v>256</v>
      </c>
      <c r="F5" s="93"/>
      <c r="G5" s="93" t="s">
        <v>257</v>
      </c>
      <c r="H5" s="93"/>
    </row>
    <row r="6" spans="1:8" ht="23.25" customHeight="1">
      <c r="A6" s="93"/>
      <c r="B6" s="93"/>
      <c r="C6" s="93"/>
      <c r="D6" s="93"/>
      <c r="E6" s="22" t="s">
        <v>234</v>
      </c>
      <c r="F6" s="22" t="s">
        <v>226</v>
      </c>
      <c r="G6" s="93"/>
      <c r="H6" s="93"/>
    </row>
    <row r="7" spans="1:8" ht="22.8" customHeight="1">
      <c r="A7" s="25"/>
      <c r="B7" s="16" t="s">
        <v>141</v>
      </c>
      <c r="C7" s="24">
        <v>0</v>
      </c>
      <c r="D7" s="24"/>
      <c r="E7" s="24"/>
      <c r="F7" s="24"/>
      <c r="G7" s="24"/>
      <c r="H7" s="24"/>
    </row>
    <row r="8" spans="1:8" ht="22.8" customHeight="1">
      <c r="A8" s="23"/>
      <c r="B8" s="23"/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</row>
    <row r="9" spans="1:8" ht="22.8" customHeight="1">
      <c r="A9" s="27"/>
      <c r="B9" s="27"/>
      <c r="C9" s="24"/>
      <c r="D9" s="24"/>
      <c r="E9" s="24"/>
      <c r="F9" s="24"/>
      <c r="G9" s="24"/>
      <c r="H9" s="24"/>
    </row>
    <row r="10" spans="1:8" ht="22.8" customHeight="1">
      <c r="A10" s="27"/>
      <c r="B10" s="27"/>
      <c r="C10" s="24"/>
      <c r="D10" s="24"/>
      <c r="E10" s="24"/>
      <c r="F10" s="24"/>
      <c r="G10" s="24"/>
      <c r="H10" s="24"/>
    </row>
    <row r="11" spans="1:8" ht="22.8" customHeight="1">
      <c r="A11" s="27"/>
      <c r="B11" s="27"/>
      <c r="C11" s="24"/>
      <c r="D11" s="24"/>
      <c r="E11" s="24"/>
      <c r="F11" s="24"/>
      <c r="G11" s="24"/>
      <c r="H11" s="24"/>
    </row>
    <row r="12" spans="1:8" ht="22.8" customHeight="1">
      <c r="A12" s="26"/>
      <c r="B12" s="26"/>
      <c r="C12" s="18"/>
      <c r="D12" s="18"/>
      <c r="E12" s="28"/>
      <c r="F12" s="28"/>
      <c r="G12" s="28"/>
      <c r="H12" s="28"/>
    </row>
    <row r="13" spans="1:8" ht="16.350000000000001" customHeight="1">
      <c r="A13" s="98" t="s">
        <v>423</v>
      </c>
      <c r="B13" s="98"/>
      <c r="C13" s="98"/>
      <c r="D13" s="98"/>
      <c r="E13" s="98"/>
      <c r="F13" s="98"/>
    </row>
    <row r="14" spans="1:8" ht="16.350000000000001" customHeight="1">
      <c r="A14" s="98"/>
      <c r="B14" s="98"/>
      <c r="C14" s="98"/>
      <c r="D14" s="98"/>
      <c r="E14" s="98"/>
      <c r="F14" s="98"/>
    </row>
  </sheetData>
  <mergeCells count="12">
    <mergeCell ref="A2:H2"/>
    <mergeCell ref="A3:G3"/>
    <mergeCell ref="D4:G4"/>
    <mergeCell ref="E5:F5"/>
    <mergeCell ref="A13:F13"/>
    <mergeCell ref="G5:G6"/>
    <mergeCell ref="H4:H6"/>
    <mergeCell ref="A14:F14"/>
    <mergeCell ref="A4:A6"/>
    <mergeCell ref="B4:B6"/>
    <mergeCell ref="C4:C6"/>
    <mergeCell ref="D5:D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4"/>
  <sheetViews>
    <sheetView topLeftCell="B1" workbookViewId="0">
      <selection activeCell="H1" sqref="H1"/>
    </sheetView>
  </sheetViews>
  <sheetFormatPr defaultColWidth="10" defaultRowHeight="14.4"/>
  <cols>
    <col min="1" max="1" width="11.3320312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8" width="17.6640625" customWidth="1"/>
  </cols>
  <sheetData>
    <row r="1" spans="1:8" ht="16.350000000000001" customHeight="1">
      <c r="A1" s="1"/>
      <c r="H1" s="2" t="s">
        <v>424</v>
      </c>
    </row>
    <row r="2" spans="1:8" ht="38.85" customHeight="1">
      <c r="A2" s="96" t="s">
        <v>27</v>
      </c>
      <c r="B2" s="96"/>
      <c r="C2" s="96"/>
      <c r="D2" s="96"/>
      <c r="E2" s="96"/>
      <c r="F2" s="96"/>
      <c r="G2" s="96"/>
      <c r="H2" s="96"/>
    </row>
    <row r="3" spans="1:8" ht="24.15" customHeight="1">
      <c r="A3" s="91" t="s">
        <v>35</v>
      </c>
      <c r="B3" s="91"/>
      <c r="C3" s="91"/>
      <c r="D3" s="91"/>
      <c r="E3" s="91"/>
      <c r="F3" s="91"/>
      <c r="G3" s="91"/>
      <c r="H3" s="21" t="s">
        <v>36</v>
      </c>
    </row>
    <row r="4" spans="1:8" ht="20.7" customHeight="1">
      <c r="A4" s="93" t="s">
        <v>163</v>
      </c>
      <c r="B4" s="93" t="s">
        <v>164</v>
      </c>
      <c r="C4" s="93" t="s">
        <v>141</v>
      </c>
      <c r="D4" s="93" t="s">
        <v>425</v>
      </c>
      <c r="E4" s="93"/>
      <c r="F4" s="93"/>
      <c r="G4" s="93"/>
      <c r="H4" s="93" t="s">
        <v>166</v>
      </c>
    </row>
    <row r="5" spans="1:8" ht="18.899999999999999" customHeight="1">
      <c r="A5" s="93"/>
      <c r="B5" s="93"/>
      <c r="C5" s="93"/>
      <c r="D5" s="93" t="s">
        <v>143</v>
      </c>
      <c r="E5" s="93" t="s">
        <v>256</v>
      </c>
      <c r="F5" s="93"/>
      <c r="G5" s="93" t="s">
        <v>257</v>
      </c>
      <c r="H5" s="93"/>
    </row>
    <row r="6" spans="1:8" ht="24.15" customHeight="1">
      <c r="A6" s="93"/>
      <c r="B6" s="93"/>
      <c r="C6" s="93"/>
      <c r="D6" s="93"/>
      <c r="E6" s="22" t="s">
        <v>234</v>
      </c>
      <c r="F6" s="22" t="s">
        <v>226</v>
      </c>
      <c r="G6" s="93"/>
      <c r="H6" s="93"/>
    </row>
    <row r="7" spans="1:8" ht="22.8" customHeight="1">
      <c r="A7" s="25"/>
      <c r="B7" s="16" t="s">
        <v>141</v>
      </c>
      <c r="C7" s="24">
        <v>0</v>
      </c>
      <c r="D7" s="24"/>
      <c r="E7" s="24"/>
      <c r="F7" s="24"/>
      <c r="G7" s="24"/>
      <c r="H7" s="24"/>
    </row>
    <row r="8" spans="1:8" ht="22.8" customHeight="1">
      <c r="A8" s="23"/>
      <c r="B8" s="23"/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</row>
    <row r="9" spans="1:8" ht="22.8" customHeight="1">
      <c r="A9" s="27"/>
      <c r="B9" s="27"/>
      <c r="C9" s="24"/>
      <c r="D9" s="24"/>
      <c r="E9" s="24"/>
      <c r="F9" s="24"/>
      <c r="G9" s="24"/>
      <c r="H9" s="24"/>
    </row>
    <row r="10" spans="1:8" ht="22.8" customHeight="1">
      <c r="A10" s="27"/>
      <c r="B10" s="27"/>
      <c r="C10" s="24"/>
      <c r="D10" s="24"/>
      <c r="E10" s="24"/>
      <c r="F10" s="24"/>
      <c r="G10" s="24"/>
      <c r="H10" s="24"/>
    </row>
    <row r="11" spans="1:8" ht="22.8" customHeight="1">
      <c r="A11" s="27"/>
      <c r="B11" s="27"/>
      <c r="C11" s="24"/>
      <c r="D11" s="24"/>
      <c r="E11" s="24"/>
      <c r="F11" s="24"/>
      <c r="G11" s="24"/>
      <c r="H11" s="24"/>
    </row>
    <row r="12" spans="1:8" ht="22.8" customHeight="1">
      <c r="A12" s="26"/>
      <c r="B12" s="26"/>
      <c r="C12" s="18"/>
      <c r="D12" s="18"/>
      <c r="E12" s="28"/>
      <c r="F12" s="28"/>
      <c r="G12" s="28"/>
      <c r="H12" s="28"/>
    </row>
    <row r="13" spans="1:8" ht="16.350000000000001" customHeight="1">
      <c r="A13" s="98" t="s">
        <v>426</v>
      </c>
      <c r="B13" s="98"/>
      <c r="C13" s="98"/>
      <c r="D13" s="98"/>
      <c r="E13" s="98"/>
      <c r="F13" s="98"/>
    </row>
    <row r="14" spans="1:8" ht="16.350000000000001" customHeight="1">
      <c r="A14" s="98"/>
      <c r="B14" s="98"/>
      <c r="C14" s="98"/>
      <c r="D14" s="98"/>
      <c r="E14" s="98"/>
      <c r="F14" s="98"/>
    </row>
  </sheetData>
  <mergeCells count="12">
    <mergeCell ref="A2:H2"/>
    <mergeCell ref="A3:G3"/>
    <mergeCell ref="D4:G4"/>
    <mergeCell ref="E5:F5"/>
    <mergeCell ref="A13:F13"/>
    <mergeCell ref="G5:G6"/>
    <mergeCell ref="H4:H6"/>
    <mergeCell ref="A14:F14"/>
    <mergeCell ref="A4:A6"/>
    <mergeCell ref="B4:B6"/>
    <mergeCell ref="C4:C6"/>
    <mergeCell ref="D5:D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9"/>
  <sheetViews>
    <sheetView workbookViewId="0">
      <selection activeCell="M1" sqref="M1:N1"/>
    </sheetView>
  </sheetViews>
  <sheetFormatPr defaultColWidth="10" defaultRowHeight="14.4"/>
  <cols>
    <col min="1" max="1" width="10" customWidth="1"/>
    <col min="2" max="2" width="21.6640625" customWidth="1"/>
    <col min="3" max="3" width="13.33203125" customWidth="1"/>
    <col min="4" max="14" width="7.6640625" customWidth="1"/>
    <col min="15" max="17" width="9.77734375" customWidth="1"/>
  </cols>
  <sheetData>
    <row r="1" spans="1:14" ht="16.350000000000001" customHeight="1">
      <c r="A1" s="1"/>
      <c r="M1" s="95" t="s">
        <v>427</v>
      </c>
      <c r="N1" s="95"/>
    </row>
    <row r="2" spans="1:14" ht="45.75" customHeight="1">
      <c r="A2" s="96" t="s">
        <v>28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ht="18.149999999999999" customHeight="1">
      <c r="A3" s="91" t="s">
        <v>35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2" t="s">
        <v>36</v>
      </c>
      <c r="N3" s="92"/>
    </row>
    <row r="4" spans="1:14" ht="26.1" customHeight="1">
      <c r="A4" s="93" t="s">
        <v>215</v>
      </c>
      <c r="B4" s="93" t="s">
        <v>428</v>
      </c>
      <c r="C4" s="93" t="s">
        <v>429</v>
      </c>
      <c r="D4" s="93"/>
      <c r="E4" s="93"/>
      <c r="F4" s="93"/>
      <c r="G4" s="93"/>
      <c r="H4" s="93"/>
      <c r="I4" s="93"/>
      <c r="J4" s="93"/>
      <c r="K4" s="93"/>
      <c r="L4" s="93"/>
      <c r="M4" s="93" t="s">
        <v>430</v>
      </c>
      <c r="N4" s="93"/>
    </row>
    <row r="5" spans="1:14" ht="31.95" customHeight="1">
      <c r="A5" s="93"/>
      <c r="B5" s="93"/>
      <c r="C5" s="93" t="s">
        <v>431</v>
      </c>
      <c r="D5" s="93" t="s">
        <v>144</v>
      </c>
      <c r="E5" s="93"/>
      <c r="F5" s="93"/>
      <c r="G5" s="93"/>
      <c r="H5" s="93"/>
      <c r="I5" s="93"/>
      <c r="J5" s="93" t="s">
        <v>432</v>
      </c>
      <c r="K5" s="93" t="s">
        <v>146</v>
      </c>
      <c r="L5" s="93" t="s">
        <v>147</v>
      </c>
      <c r="M5" s="93" t="s">
        <v>433</v>
      </c>
      <c r="N5" s="93" t="s">
        <v>434</v>
      </c>
    </row>
    <row r="6" spans="1:14" ht="44.85" customHeight="1">
      <c r="A6" s="93"/>
      <c r="B6" s="93"/>
      <c r="C6" s="93"/>
      <c r="D6" s="22" t="s">
        <v>435</v>
      </c>
      <c r="E6" s="22" t="s">
        <v>436</v>
      </c>
      <c r="F6" s="22" t="s">
        <v>437</v>
      </c>
      <c r="G6" s="22" t="s">
        <v>438</v>
      </c>
      <c r="H6" s="22" t="s">
        <v>439</v>
      </c>
      <c r="I6" s="22" t="s">
        <v>440</v>
      </c>
      <c r="J6" s="93"/>
      <c r="K6" s="93"/>
      <c r="L6" s="93"/>
      <c r="M6" s="93"/>
      <c r="N6" s="93"/>
    </row>
    <row r="7" spans="1:14" ht="22.8" customHeight="1">
      <c r="A7" s="25"/>
      <c r="B7" s="16" t="s">
        <v>141</v>
      </c>
      <c r="C7" s="24">
        <v>280</v>
      </c>
      <c r="D7" s="24">
        <v>280</v>
      </c>
      <c r="E7" s="24">
        <v>280</v>
      </c>
      <c r="F7" s="24"/>
      <c r="G7" s="24"/>
      <c r="H7" s="24"/>
      <c r="I7" s="24"/>
      <c r="J7" s="24"/>
      <c r="K7" s="24"/>
      <c r="L7" s="24"/>
      <c r="M7" s="24">
        <v>280</v>
      </c>
      <c r="N7" s="25"/>
    </row>
    <row r="8" spans="1:14" ht="22.8" customHeight="1">
      <c r="A8" s="23" t="s">
        <v>2</v>
      </c>
      <c r="B8" s="23" t="s">
        <v>4</v>
      </c>
      <c r="C8" s="24">
        <v>280</v>
      </c>
      <c r="D8" s="24">
        <v>280</v>
      </c>
      <c r="E8" s="24">
        <v>280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280</v>
      </c>
      <c r="N8" s="25"/>
    </row>
    <row r="9" spans="1:14" ht="22.8" customHeight="1">
      <c r="A9" s="26" t="s">
        <v>441</v>
      </c>
      <c r="B9" s="26" t="s">
        <v>442</v>
      </c>
      <c r="C9" s="18">
        <v>280</v>
      </c>
      <c r="D9" s="18">
        <v>280</v>
      </c>
      <c r="E9" s="18">
        <v>280</v>
      </c>
      <c r="F9" s="18"/>
      <c r="G9" s="18"/>
      <c r="H9" s="18"/>
      <c r="I9" s="18"/>
      <c r="J9" s="18"/>
      <c r="K9" s="18"/>
      <c r="L9" s="18"/>
      <c r="M9" s="18">
        <v>280</v>
      </c>
      <c r="N9" s="19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5"/>
  <sheetViews>
    <sheetView workbookViewId="0">
      <pane ySplit="5" topLeftCell="A13" activePane="bottomLeft" state="frozen"/>
      <selection pane="bottomLeft" activeCell="C7" sqref="C7:C25"/>
    </sheetView>
  </sheetViews>
  <sheetFormatPr defaultColWidth="10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8.44140625" customWidth="1"/>
    <col min="6" max="6" width="8.5546875" customWidth="1"/>
    <col min="7" max="7" width="11.88671875" customWidth="1"/>
    <col min="8" max="8" width="21.5546875" customWidth="1"/>
    <col min="9" max="9" width="11.109375" customWidth="1"/>
    <col min="10" max="10" width="11.5546875" customWidth="1"/>
    <col min="11" max="11" width="9.21875" customWidth="1"/>
    <col min="12" max="12" width="9.77734375" customWidth="1"/>
    <col min="13" max="13" width="15.21875" customWidth="1"/>
    <col min="14" max="17" width="9.777343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443</v>
      </c>
    </row>
    <row r="2" spans="1:13" ht="37.950000000000003" customHeight="1">
      <c r="A2" s="1"/>
      <c r="B2" s="1"/>
      <c r="C2" s="88" t="s">
        <v>29</v>
      </c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ht="21.6" customHeight="1">
      <c r="A3" s="91" t="s">
        <v>795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2" t="s">
        <v>36</v>
      </c>
      <c r="M3" s="92"/>
    </row>
    <row r="4" spans="1:13" ht="33.6" customHeight="1">
      <c r="A4" s="93" t="s">
        <v>215</v>
      </c>
      <c r="B4" s="93" t="s">
        <v>444</v>
      </c>
      <c r="C4" s="93" t="s">
        <v>445</v>
      </c>
      <c r="D4" s="93" t="s">
        <v>446</v>
      </c>
      <c r="E4" s="93" t="s">
        <v>447</v>
      </c>
      <c r="F4" s="93"/>
      <c r="G4" s="93"/>
      <c r="H4" s="93"/>
      <c r="I4" s="93"/>
      <c r="J4" s="93"/>
      <c r="K4" s="93"/>
      <c r="L4" s="93"/>
      <c r="M4" s="93"/>
    </row>
    <row r="5" spans="1:13" ht="36.15" customHeight="1">
      <c r="A5" s="93"/>
      <c r="B5" s="93"/>
      <c r="C5" s="93"/>
      <c r="D5" s="93"/>
      <c r="E5" s="22" t="s">
        <v>448</v>
      </c>
      <c r="F5" s="22" t="s">
        <v>449</v>
      </c>
      <c r="G5" s="22" t="s">
        <v>450</v>
      </c>
      <c r="H5" s="22" t="s">
        <v>451</v>
      </c>
      <c r="I5" s="22" t="s">
        <v>452</v>
      </c>
      <c r="J5" s="22" t="s">
        <v>453</v>
      </c>
      <c r="K5" s="22" t="s">
        <v>454</v>
      </c>
      <c r="L5" s="22" t="s">
        <v>455</v>
      </c>
      <c r="M5" s="22" t="s">
        <v>456</v>
      </c>
    </row>
    <row r="6" spans="1:13" ht="28.5" customHeight="1">
      <c r="A6" s="23" t="s">
        <v>457</v>
      </c>
      <c r="B6" s="23" t="s">
        <v>4</v>
      </c>
      <c r="C6" s="24">
        <v>280</v>
      </c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ht="43.05" customHeight="1">
      <c r="A7" s="106" t="s">
        <v>159</v>
      </c>
      <c r="B7" s="106" t="s">
        <v>458</v>
      </c>
      <c r="C7" s="108">
        <v>280</v>
      </c>
      <c r="D7" s="106" t="s">
        <v>459</v>
      </c>
      <c r="E7" s="107" t="s">
        <v>460</v>
      </c>
      <c r="F7" s="106" t="s">
        <v>461</v>
      </c>
      <c r="G7" s="19" t="s">
        <v>462</v>
      </c>
      <c r="H7" s="19" t="s">
        <v>463</v>
      </c>
      <c r="I7" s="19" t="s">
        <v>464</v>
      </c>
      <c r="J7" s="19" t="s">
        <v>465</v>
      </c>
      <c r="K7" s="19" t="s">
        <v>466</v>
      </c>
      <c r="L7" s="19" t="s">
        <v>467</v>
      </c>
      <c r="M7" s="19"/>
    </row>
    <row r="8" spans="1:13" ht="43.05" customHeight="1">
      <c r="A8" s="106"/>
      <c r="B8" s="106"/>
      <c r="C8" s="108"/>
      <c r="D8" s="106"/>
      <c r="E8" s="107"/>
      <c r="F8" s="106"/>
      <c r="G8" s="19" t="s">
        <v>468</v>
      </c>
      <c r="H8" s="19" t="s">
        <v>469</v>
      </c>
      <c r="I8" s="19" t="s">
        <v>470</v>
      </c>
      <c r="J8" s="19" t="s">
        <v>471</v>
      </c>
      <c r="K8" s="19" t="s">
        <v>472</v>
      </c>
      <c r="L8" s="19" t="s">
        <v>467</v>
      </c>
      <c r="M8" s="19"/>
    </row>
    <row r="9" spans="1:13" ht="43.05" customHeight="1">
      <c r="A9" s="106"/>
      <c r="B9" s="106"/>
      <c r="C9" s="108"/>
      <c r="D9" s="106"/>
      <c r="E9" s="107"/>
      <c r="F9" s="106"/>
      <c r="G9" s="19" t="s">
        <v>473</v>
      </c>
      <c r="H9" s="19" t="s">
        <v>474</v>
      </c>
      <c r="I9" s="19" t="s">
        <v>475</v>
      </c>
      <c r="J9" s="19" t="s">
        <v>476</v>
      </c>
      <c r="K9" s="19" t="s">
        <v>472</v>
      </c>
      <c r="L9" s="19" t="s">
        <v>467</v>
      </c>
      <c r="M9" s="19"/>
    </row>
    <row r="10" spans="1:13" ht="43.05" customHeight="1">
      <c r="A10" s="106"/>
      <c r="B10" s="106"/>
      <c r="C10" s="108"/>
      <c r="D10" s="106"/>
      <c r="E10" s="107"/>
      <c r="F10" s="106"/>
      <c r="G10" s="19" t="s">
        <v>477</v>
      </c>
      <c r="H10" s="19" t="s">
        <v>463</v>
      </c>
      <c r="I10" s="19" t="s">
        <v>478</v>
      </c>
      <c r="J10" s="19" t="s">
        <v>479</v>
      </c>
      <c r="K10" s="19" t="s">
        <v>472</v>
      </c>
      <c r="L10" s="19" t="s">
        <v>467</v>
      </c>
      <c r="M10" s="19"/>
    </row>
    <row r="11" spans="1:13" ht="43.05" customHeight="1">
      <c r="A11" s="106"/>
      <c r="B11" s="106"/>
      <c r="C11" s="108"/>
      <c r="D11" s="106"/>
      <c r="E11" s="107"/>
      <c r="F11" s="106"/>
      <c r="G11" s="19" t="s">
        <v>480</v>
      </c>
      <c r="H11" s="19" t="s">
        <v>481</v>
      </c>
      <c r="I11" s="19" t="s">
        <v>482</v>
      </c>
      <c r="J11" s="19" t="s">
        <v>483</v>
      </c>
      <c r="K11" s="19" t="s">
        <v>484</v>
      </c>
      <c r="L11" s="19" t="s">
        <v>467</v>
      </c>
      <c r="M11" s="19"/>
    </row>
    <row r="12" spans="1:13" ht="43.05" customHeight="1">
      <c r="A12" s="106"/>
      <c r="B12" s="106"/>
      <c r="C12" s="108"/>
      <c r="D12" s="106"/>
      <c r="E12" s="107"/>
      <c r="F12" s="106"/>
      <c r="G12" s="19" t="s">
        <v>485</v>
      </c>
      <c r="H12" s="19" t="s">
        <v>486</v>
      </c>
      <c r="I12" s="19" t="s">
        <v>487</v>
      </c>
      <c r="J12" s="19" t="s">
        <v>488</v>
      </c>
      <c r="K12" s="19" t="s">
        <v>466</v>
      </c>
      <c r="L12" s="19" t="s">
        <v>467</v>
      </c>
      <c r="M12" s="19"/>
    </row>
    <row r="13" spans="1:13" ht="43.05" customHeight="1">
      <c r="A13" s="106"/>
      <c r="B13" s="106"/>
      <c r="C13" s="108"/>
      <c r="D13" s="106"/>
      <c r="E13" s="107"/>
      <c r="F13" s="106"/>
      <c r="G13" s="19" t="s">
        <v>489</v>
      </c>
      <c r="H13" s="19" t="s">
        <v>490</v>
      </c>
      <c r="I13" s="19" t="s">
        <v>491</v>
      </c>
      <c r="J13" s="19" t="s">
        <v>492</v>
      </c>
      <c r="K13" s="19" t="s">
        <v>472</v>
      </c>
      <c r="L13" s="19" t="s">
        <v>467</v>
      </c>
      <c r="M13" s="19"/>
    </row>
    <row r="14" spans="1:13" ht="43.05" customHeight="1">
      <c r="A14" s="106"/>
      <c r="B14" s="106"/>
      <c r="C14" s="108"/>
      <c r="D14" s="106"/>
      <c r="E14" s="107"/>
      <c r="F14" s="106"/>
      <c r="G14" s="19" t="s">
        <v>493</v>
      </c>
      <c r="H14" s="19" t="s">
        <v>494</v>
      </c>
      <c r="I14" s="19" t="s">
        <v>495</v>
      </c>
      <c r="J14" s="19" t="s">
        <v>496</v>
      </c>
      <c r="K14" s="19" t="s">
        <v>497</v>
      </c>
      <c r="L14" s="19" t="s">
        <v>467</v>
      </c>
      <c r="M14" s="19"/>
    </row>
    <row r="15" spans="1:13" ht="43.05" customHeight="1">
      <c r="A15" s="106"/>
      <c r="B15" s="106"/>
      <c r="C15" s="108"/>
      <c r="D15" s="106"/>
      <c r="E15" s="107"/>
      <c r="F15" s="106"/>
      <c r="G15" s="19" t="s">
        <v>498</v>
      </c>
      <c r="H15" s="19" t="s">
        <v>474</v>
      </c>
      <c r="I15" s="19" t="s">
        <v>499</v>
      </c>
      <c r="J15" s="19" t="s">
        <v>500</v>
      </c>
      <c r="K15" s="19" t="s">
        <v>466</v>
      </c>
      <c r="L15" s="19" t="s">
        <v>467</v>
      </c>
      <c r="M15" s="19"/>
    </row>
    <row r="16" spans="1:13" ht="43.05" customHeight="1">
      <c r="A16" s="106"/>
      <c r="B16" s="106"/>
      <c r="C16" s="108"/>
      <c r="D16" s="106"/>
      <c r="E16" s="107"/>
      <c r="F16" s="106" t="s">
        <v>501</v>
      </c>
      <c r="G16" s="19" t="s">
        <v>502</v>
      </c>
      <c r="H16" s="19" t="s">
        <v>503</v>
      </c>
      <c r="I16" s="19" t="s">
        <v>504</v>
      </c>
      <c r="J16" s="19" t="s">
        <v>505</v>
      </c>
      <c r="K16" s="19" t="s">
        <v>506</v>
      </c>
      <c r="L16" s="19" t="s">
        <v>507</v>
      </c>
      <c r="M16" s="19"/>
    </row>
    <row r="17" spans="1:13" ht="43.05" customHeight="1">
      <c r="A17" s="106"/>
      <c r="B17" s="106"/>
      <c r="C17" s="108"/>
      <c r="D17" s="106"/>
      <c r="E17" s="107"/>
      <c r="F17" s="106"/>
      <c r="G17" s="19" t="s">
        <v>508</v>
      </c>
      <c r="H17" s="19" t="s">
        <v>509</v>
      </c>
      <c r="I17" s="19" t="s">
        <v>510</v>
      </c>
      <c r="J17" s="19" t="s">
        <v>511</v>
      </c>
      <c r="K17" s="19" t="s">
        <v>506</v>
      </c>
      <c r="L17" s="19" t="s">
        <v>507</v>
      </c>
      <c r="M17" s="19"/>
    </row>
    <row r="18" spans="1:13" ht="43.05" customHeight="1">
      <c r="A18" s="106"/>
      <c r="B18" s="106"/>
      <c r="C18" s="108"/>
      <c r="D18" s="106"/>
      <c r="E18" s="107"/>
      <c r="F18" s="106"/>
      <c r="G18" s="19" t="s">
        <v>512</v>
      </c>
      <c r="H18" s="19" t="s">
        <v>513</v>
      </c>
      <c r="I18" s="19" t="s">
        <v>514</v>
      </c>
      <c r="J18" s="19" t="s">
        <v>515</v>
      </c>
      <c r="K18" s="19" t="s">
        <v>516</v>
      </c>
      <c r="L18" s="19" t="s">
        <v>467</v>
      </c>
      <c r="M18" s="19"/>
    </row>
    <row r="19" spans="1:13" ht="43.05" customHeight="1">
      <c r="A19" s="106"/>
      <c r="B19" s="106"/>
      <c r="C19" s="108"/>
      <c r="D19" s="106"/>
      <c r="E19" s="107"/>
      <c r="F19" s="106"/>
      <c r="G19" s="19" t="s">
        <v>517</v>
      </c>
      <c r="H19" s="19" t="s">
        <v>518</v>
      </c>
      <c r="I19" s="19" t="s">
        <v>519</v>
      </c>
      <c r="J19" s="19" t="s">
        <v>520</v>
      </c>
      <c r="K19" s="19" t="s">
        <v>516</v>
      </c>
      <c r="L19" s="19" t="s">
        <v>467</v>
      </c>
      <c r="M19" s="19"/>
    </row>
    <row r="20" spans="1:13" ht="43.05" customHeight="1">
      <c r="A20" s="106"/>
      <c r="B20" s="106"/>
      <c r="C20" s="108"/>
      <c r="D20" s="106"/>
      <c r="E20" s="107"/>
      <c r="F20" s="106"/>
      <c r="G20" s="19" t="s">
        <v>521</v>
      </c>
      <c r="H20" s="19" t="s">
        <v>522</v>
      </c>
      <c r="I20" s="19" t="s">
        <v>523</v>
      </c>
      <c r="J20" s="19" t="s">
        <v>524</v>
      </c>
      <c r="K20" s="19" t="s">
        <v>516</v>
      </c>
      <c r="L20" s="19" t="s">
        <v>467</v>
      </c>
      <c r="M20" s="19"/>
    </row>
    <row r="21" spans="1:13" ht="43.05" customHeight="1">
      <c r="A21" s="106"/>
      <c r="B21" s="106"/>
      <c r="C21" s="108"/>
      <c r="D21" s="106"/>
      <c r="E21" s="107"/>
      <c r="F21" s="19" t="s">
        <v>525</v>
      </c>
      <c r="G21" s="19" t="s">
        <v>526</v>
      </c>
      <c r="H21" s="19" t="s">
        <v>527</v>
      </c>
      <c r="I21" s="19" t="s">
        <v>527</v>
      </c>
      <c r="J21" s="19" t="s">
        <v>528</v>
      </c>
      <c r="K21" s="19" t="s">
        <v>516</v>
      </c>
      <c r="L21" s="19" t="s">
        <v>529</v>
      </c>
      <c r="M21" s="19"/>
    </row>
    <row r="22" spans="1:13" ht="43.05" customHeight="1">
      <c r="A22" s="106"/>
      <c r="B22" s="106"/>
      <c r="C22" s="108"/>
      <c r="D22" s="106"/>
      <c r="E22" s="25" t="s">
        <v>530</v>
      </c>
      <c r="F22" s="19" t="s">
        <v>531</v>
      </c>
      <c r="G22" s="19" t="s">
        <v>532</v>
      </c>
      <c r="H22" s="19" t="s">
        <v>533</v>
      </c>
      <c r="I22" s="19" t="s">
        <v>534</v>
      </c>
      <c r="J22" s="19" t="s">
        <v>535</v>
      </c>
      <c r="K22" s="19" t="s">
        <v>536</v>
      </c>
      <c r="L22" s="19" t="s">
        <v>537</v>
      </c>
      <c r="M22" s="19"/>
    </row>
    <row r="23" spans="1:13" ht="43.05" customHeight="1">
      <c r="A23" s="106"/>
      <c r="B23" s="106"/>
      <c r="C23" s="108"/>
      <c r="D23" s="106"/>
      <c r="E23" s="107" t="s">
        <v>538</v>
      </c>
      <c r="F23" s="19" t="s">
        <v>539</v>
      </c>
      <c r="G23" s="19" t="s">
        <v>540</v>
      </c>
      <c r="H23" s="19" t="s">
        <v>541</v>
      </c>
      <c r="I23" s="19" t="s">
        <v>542</v>
      </c>
      <c r="J23" s="19" t="s">
        <v>543</v>
      </c>
      <c r="K23" s="19" t="s">
        <v>506</v>
      </c>
      <c r="L23" s="19" t="s">
        <v>507</v>
      </c>
      <c r="M23" s="19"/>
    </row>
    <row r="24" spans="1:13" ht="43.05" customHeight="1">
      <c r="A24" s="106"/>
      <c r="B24" s="106"/>
      <c r="C24" s="108"/>
      <c r="D24" s="106"/>
      <c r="E24" s="107"/>
      <c r="F24" s="19" t="s">
        <v>544</v>
      </c>
      <c r="G24" s="19" t="s">
        <v>545</v>
      </c>
      <c r="H24" s="19" t="s">
        <v>546</v>
      </c>
      <c r="I24" s="19" t="s">
        <v>547</v>
      </c>
      <c r="J24" s="19" t="s">
        <v>548</v>
      </c>
      <c r="K24" s="19" t="s">
        <v>516</v>
      </c>
      <c r="L24" s="19" t="s">
        <v>537</v>
      </c>
      <c r="M24" s="19"/>
    </row>
    <row r="25" spans="1:13" ht="43.05" customHeight="1">
      <c r="A25" s="106"/>
      <c r="B25" s="106"/>
      <c r="C25" s="108"/>
      <c r="D25" s="106"/>
      <c r="E25" s="25" t="s">
        <v>549</v>
      </c>
      <c r="F25" s="19" t="s">
        <v>550</v>
      </c>
      <c r="G25" s="19" t="s">
        <v>551</v>
      </c>
      <c r="H25" s="19" t="s">
        <v>552</v>
      </c>
      <c r="I25" s="19" t="s">
        <v>553</v>
      </c>
      <c r="J25" s="19" t="s">
        <v>554</v>
      </c>
      <c r="K25" s="19" t="s">
        <v>516</v>
      </c>
      <c r="L25" s="19" t="s">
        <v>467</v>
      </c>
      <c r="M25" s="19"/>
    </row>
  </sheetData>
  <mergeCells count="16">
    <mergeCell ref="C2:M2"/>
    <mergeCell ref="A3:K3"/>
    <mergeCell ref="L3:M3"/>
    <mergeCell ref="E4:M4"/>
    <mergeCell ref="A4:A5"/>
    <mergeCell ref="D4:D5"/>
    <mergeCell ref="A7:A25"/>
    <mergeCell ref="B4:B5"/>
    <mergeCell ref="B7:B25"/>
    <mergeCell ref="C4:C5"/>
    <mergeCell ref="C7:C25"/>
    <mergeCell ref="D7:D25"/>
    <mergeCell ref="E7:E21"/>
    <mergeCell ref="E23:E24"/>
    <mergeCell ref="F7:F15"/>
    <mergeCell ref="F16:F20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33"/>
  <sheetViews>
    <sheetView workbookViewId="0">
      <pane ySplit="7" topLeftCell="A9" activePane="bottomLeft" state="frozen"/>
      <selection pane="bottomLeft" activeCell="I9" sqref="I9:I24"/>
    </sheetView>
  </sheetViews>
  <sheetFormatPr defaultColWidth="10" defaultRowHeight="14.4"/>
  <cols>
    <col min="1" max="1" width="6.33203125" customWidth="1"/>
    <col min="2" max="2" width="16.6640625" customWidth="1"/>
    <col min="3" max="9" width="15.33203125" customWidth="1"/>
    <col min="10" max="10" width="20.5546875" customWidth="1"/>
    <col min="11" max="11" width="10.21875" customWidth="1"/>
    <col min="12" max="12" width="15.33203125" customWidth="1"/>
    <col min="13" max="13" width="51.33203125" customWidth="1"/>
    <col min="14" max="14" width="15.33203125" customWidth="1"/>
    <col min="15" max="15" width="51.33203125" customWidth="1"/>
    <col min="16" max="16" width="10.21875" customWidth="1"/>
    <col min="17" max="17" width="51.33203125" customWidth="1"/>
    <col min="18" max="18" width="25.6640625" customWidth="1"/>
    <col min="19" max="19" width="11.44140625" customWidth="1"/>
  </cols>
  <sheetData>
    <row r="1" spans="1:19" ht="16.350000000000001" customHeight="1">
      <c r="A1" s="1"/>
      <c r="S1" s="1" t="s">
        <v>555</v>
      </c>
    </row>
    <row r="2" spans="1:19" ht="42.3" customHeight="1">
      <c r="A2" s="111" t="s">
        <v>30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23.25" customHeight="1">
      <c r="A3" s="112" t="s">
        <v>294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ht="16.35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Q4" s="92" t="s">
        <v>36</v>
      </c>
      <c r="R4" s="92"/>
      <c r="S4" s="92"/>
    </row>
    <row r="5" spans="1:19" ht="18.149999999999999" customHeight="1">
      <c r="A5" s="94" t="s">
        <v>407</v>
      </c>
      <c r="B5" s="94" t="s">
        <v>408</v>
      </c>
      <c r="C5" s="94" t="s">
        <v>556</v>
      </c>
      <c r="D5" s="94"/>
      <c r="E5" s="94"/>
      <c r="F5" s="94"/>
      <c r="G5" s="94"/>
      <c r="H5" s="94"/>
      <c r="I5" s="94"/>
      <c r="J5" s="94" t="s">
        <v>557</v>
      </c>
      <c r="K5" s="94" t="s">
        <v>558</v>
      </c>
      <c r="L5" s="94"/>
      <c r="M5" s="94"/>
      <c r="N5" s="94"/>
      <c r="O5" s="94"/>
      <c r="P5" s="94"/>
      <c r="Q5" s="94"/>
      <c r="R5" s="94"/>
      <c r="S5" s="94"/>
    </row>
    <row r="6" spans="1:19" ht="18.899999999999999" customHeight="1">
      <c r="A6" s="94"/>
      <c r="B6" s="94"/>
      <c r="C6" s="94" t="s">
        <v>445</v>
      </c>
      <c r="D6" s="94" t="s">
        <v>559</v>
      </c>
      <c r="E6" s="94"/>
      <c r="F6" s="94"/>
      <c r="G6" s="94"/>
      <c r="H6" s="94" t="s">
        <v>560</v>
      </c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</row>
    <row r="7" spans="1:19" ht="31.05" customHeight="1">
      <c r="A7" s="94"/>
      <c r="B7" s="94"/>
      <c r="C7" s="94"/>
      <c r="D7" s="16" t="s">
        <v>144</v>
      </c>
      <c r="E7" s="16" t="s">
        <v>561</v>
      </c>
      <c r="F7" s="16" t="s">
        <v>148</v>
      </c>
      <c r="G7" s="16" t="s">
        <v>562</v>
      </c>
      <c r="H7" s="16" t="s">
        <v>165</v>
      </c>
      <c r="I7" s="16" t="s">
        <v>166</v>
      </c>
      <c r="J7" s="94"/>
      <c r="K7" s="16" t="s">
        <v>448</v>
      </c>
      <c r="L7" s="16" t="s">
        <v>449</v>
      </c>
      <c r="M7" s="16" t="s">
        <v>450</v>
      </c>
      <c r="N7" s="16" t="s">
        <v>455</v>
      </c>
      <c r="O7" s="16" t="s">
        <v>451</v>
      </c>
      <c r="P7" s="16" t="s">
        <v>563</v>
      </c>
      <c r="Q7" s="16" t="s">
        <v>564</v>
      </c>
      <c r="R7" s="16" t="s">
        <v>565</v>
      </c>
      <c r="S7" s="16" t="s">
        <v>456</v>
      </c>
    </row>
    <row r="8" spans="1:19" ht="16.350000000000001" customHeight="1">
      <c r="A8" s="110" t="s">
        <v>566</v>
      </c>
      <c r="B8" s="110"/>
      <c r="C8" s="18">
        <v>1418.0933950000001</v>
      </c>
      <c r="D8" s="18">
        <v>1418.0933950000001</v>
      </c>
      <c r="E8" s="18">
        <v>0</v>
      </c>
      <c r="F8" s="18">
        <v>0</v>
      </c>
      <c r="G8" s="18">
        <v>0</v>
      </c>
      <c r="H8" s="18">
        <v>1138.0933950000001</v>
      </c>
      <c r="I8" s="18">
        <v>280</v>
      </c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19" ht="19.8" customHeight="1">
      <c r="A9" s="106" t="s">
        <v>457</v>
      </c>
      <c r="B9" s="106" t="s">
        <v>4</v>
      </c>
      <c r="C9" s="108">
        <v>1418.0933950000001</v>
      </c>
      <c r="D9" s="108">
        <v>1418.0933950000001</v>
      </c>
      <c r="E9" s="108"/>
      <c r="F9" s="108"/>
      <c r="G9" s="108"/>
      <c r="H9" s="108">
        <v>1138.0933950000001</v>
      </c>
      <c r="I9" s="108">
        <v>280</v>
      </c>
      <c r="J9" s="106" t="s">
        <v>567</v>
      </c>
      <c r="K9" s="109" t="s">
        <v>460</v>
      </c>
      <c r="L9" s="109" t="s">
        <v>461</v>
      </c>
      <c r="M9" s="19" t="s">
        <v>568</v>
      </c>
      <c r="N9" s="20" t="s">
        <v>467</v>
      </c>
      <c r="O9" s="19" t="s">
        <v>469</v>
      </c>
      <c r="P9" s="20" t="s">
        <v>472</v>
      </c>
      <c r="Q9" s="19" t="s">
        <v>569</v>
      </c>
      <c r="R9" s="20" t="s">
        <v>570</v>
      </c>
      <c r="S9" s="19" t="s">
        <v>571</v>
      </c>
    </row>
    <row r="10" spans="1:19" ht="19.8" customHeight="1">
      <c r="A10" s="106"/>
      <c r="B10" s="106"/>
      <c r="C10" s="108"/>
      <c r="D10" s="108"/>
      <c r="E10" s="108"/>
      <c r="F10" s="108"/>
      <c r="G10" s="108"/>
      <c r="H10" s="108"/>
      <c r="I10" s="108"/>
      <c r="J10" s="106"/>
      <c r="K10" s="109"/>
      <c r="L10" s="109"/>
      <c r="M10" s="19" t="s">
        <v>572</v>
      </c>
      <c r="N10" s="20" t="s">
        <v>467</v>
      </c>
      <c r="O10" s="19" t="s">
        <v>481</v>
      </c>
      <c r="P10" s="20" t="s">
        <v>466</v>
      </c>
      <c r="Q10" s="19" t="s">
        <v>573</v>
      </c>
      <c r="R10" s="20" t="s">
        <v>574</v>
      </c>
      <c r="S10" s="19" t="s">
        <v>571</v>
      </c>
    </row>
    <row r="11" spans="1:19" ht="19.8" customHeight="1">
      <c r="A11" s="106"/>
      <c r="B11" s="106"/>
      <c r="C11" s="108"/>
      <c r="D11" s="108"/>
      <c r="E11" s="108"/>
      <c r="F11" s="108"/>
      <c r="G11" s="108"/>
      <c r="H11" s="108"/>
      <c r="I11" s="108"/>
      <c r="J11" s="106"/>
      <c r="K11" s="109"/>
      <c r="L11" s="109"/>
      <c r="M11" s="19" t="s">
        <v>493</v>
      </c>
      <c r="N11" s="20" t="s">
        <v>467</v>
      </c>
      <c r="O11" s="19" t="s">
        <v>494</v>
      </c>
      <c r="P11" s="20" t="s">
        <v>497</v>
      </c>
      <c r="Q11" s="19" t="s">
        <v>495</v>
      </c>
      <c r="R11" s="20" t="s">
        <v>575</v>
      </c>
      <c r="S11" s="19" t="s">
        <v>576</v>
      </c>
    </row>
    <row r="12" spans="1:19" ht="19.8" customHeight="1">
      <c r="A12" s="106"/>
      <c r="B12" s="106"/>
      <c r="C12" s="108"/>
      <c r="D12" s="108"/>
      <c r="E12" s="108"/>
      <c r="F12" s="108"/>
      <c r="G12" s="108"/>
      <c r="H12" s="108"/>
      <c r="I12" s="108"/>
      <c r="J12" s="106"/>
      <c r="K12" s="109"/>
      <c r="L12" s="109" t="s">
        <v>501</v>
      </c>
      <c r="M12" s="19" t="s">
        <v>577</v>
      </c>
      <c r="N12" s="20" t="s">
        <v>467</v>
      </c>
      <c r="O12" s="19" t="s">
        <v>494</v>
      </c>
      <c r="P12" s="20" t="s">
        <v>516</v>
      </c>
      <c r="Q12" s="19" t="s">
        <v>578</v>
      </c>
      <c r="R12" s="20" t="s">
        <v>579</v>
      </c>
      <c r="S12" s="19" t="s">
        <v>580</v>
      </c>
    </row>
    <row r="13" spans="1:19" ht="19.8" customHeight="1">
      <c r="A13" s="106"/>
      <c r="B13" s="106"/>
      <c r="C13" s="108"/>
      <c r="D13" s="108"/>
      <c r="E13" s="108"/>
      <c r="F13" s="108"/>
      <c r="G13" s="108"/>
      <c r="H13" s="108"/>
      <c r="I13" s="108"/>
      <c r="J13" s="106"/>
      <c r="K13" s="109"/>
      <c r="L13" s="109"/>
      <c r="M13" s="19" t="s">
        <v>581</v>
      </c>
      <c r="N13" s="20" t="s">
        <v>467</v>
      </c>
      <c r="O13" s="19" t="s">
        <v>582</v>
      </c>
      <c r="P13" s="20" t="s">
        <v>516</v>
      </c>
      <c r="Q13" s="19" t="s">
        <v>583</v>
      </c>
      <c r="R13" s="20" t="s">
        <v>584</v>
      </c>
      <c r="S13" s="19" t="s">
        <v>576</v>
      </c>
    </row>
    <row r="14" spans="1:19" ht="19.8" customHeight="1">
      <c r="A14" s="106"/>
      <c r="B14" s="106"/>
      <c r="C14" s="108"/>
      <c r="D14" s="108"/>
      <c r="E14" s="108"/>
      <c r="F14" s="108"/>
      <c r="G14" s="108"/>
      <c r="H14" s="108"/>
      <c r="I14" s="108"/>
      <c r="J14" s="106"/>
      <c r="K14" s="109"/>
      <c r="L14" s="109"/>
      <c r="M14" s="19" t="s">
        <v>585</v>
      </c>
      <c r="N14" s="20" t="s">
        <v>467</v>
      </c>
      <c r="O14" s="19" t="s">
        <v>582</v>
      </c>
      <c r="P14" s="20" t="s">
        <v>516</v>
      </c>
      <c r="Q14" s="19" t="s">
        <v>586</v>
      </c>
      <c r="R14" s="20" t="s">
        <v>587</v>
      </c>
      <c r="S14" s="19" t="s">
        <v>576</v>
      </c>
    </row>
    <row r="15" spans="1:19" ht="19.8" customHeight="1">
      <c r="A15" s="106"/>
      <c r="B15" s="106"/>
      <c r="C15" s="108"/>
      <c r="D15" s="108"/>
      <c r="E15" s="108"/>
      <c r="F15" s="108"/>
      <c r="G15" s="108"/>
      <c r="H15" s="108"/>
      <c r="I15" s="108"/>
      <c r="J15" s="106"/>
      <c r="K15" s="109"/>
      <c r="L15" s="20" t="s">
        <v>525</v>
      </c>
      <c r="M15" s="19" t="s">
        <v>588</v>
      </c>
      <c r="N15" s="20" t="s">
        <v>529</v>
      </c>
      <c r="O15" s="19" t="s">
        <v>315</v>
      </c>
      <c r="P15" s="20" t="s">
        <v>589</v>
      </c>
      <c r="Q15" s="19" t="s">
        <v>590</v>
      </c>
      <c r="R15" s="20" t="s">
        <v>591</v>
      </c>
      <c r="S15" s="19" t="s">
        <v>571</v>
      </c>
    </row>
    <row r="16" spans="1:19" ht="19.8" customHeight="1">
      <c r="A16" s="106"/>
      <c r="B16" s="106"/>
      <c r="C16" s="108"/>
      <c r="D16" s="108"/>
      <c r="E16" s="108"/>
      <c r="F16" s="108"/>
      <c r="G16" s="108"/>
      <c r="H16" s="108"/>
      <c r="I16" s="108"/>
      <c r="J16" s="106"/>
      <c r="K16" s="109" t="s">
        <v>538</v>
      </c>
      <c r="L16" s="20" t="s">
        <v>539</v>
      </c>
      <c r="M16" s="19" t="s">
        <v>592</v>
      </c>
      <c r="N16" s="20" t="s">
        <v>529</v>
      </c>
      <c r="O16" s="19" t="s">
        <v>593</v>
      </c>
      <c r="P16" s="20" t="s">
        <v>516</v>
      </c>
      <c r="Q16" s="19" t="s">
        <v>594</v>
      </c>
      <c r="R16" s="20" t="s">
        <v>595</v>
      </c>
      <c r="S16" s="19" t="s">
        <v>576</v>
      </c>
    </row>
    <row r="17" spans="1:19" ht="19.8" customHeight="1">
      <c r="A17" s="106"/>
      <c r="B17" s="106"/>
      <c r="C17" s="108"/>
      <c r="D17" s="108"/>
      <c r="E17" s="108"/>
      <c r="F17" s="108"/>
      <c r="G17" s="108"/>
      <c r="H17" s="108"/>
      <c r="I17" s="108"/>
      <c r="J17" s="106"/>
      <c r="K17" s="109"/>
      <c r="L17" s="109" t="s">
        <v>544</v>
      </c>
      <c r="M17" s="19" t="s">
        <v>545</v>
      </c>
      <c r="N17" s="20" t="s">
        <v>537</v>
      </c>
      <c r="O17" s="19" t="s">
        <v>596</v>
      </c>
      <c r="P17" s="20" t="s">
        <v>516</v>
      </c>
      <c r="Q17" s="19" t="s">
        <v>597</v>
      </c>
      <c r="R17" s="20" t="s">
        <v>598</v>
      </c>
      <c r="S17" s="19" t="s">
        <v>599</v>
      </c>
    </row>
    <row r="18" spans="1:19" ht="19.8" customHeight="1">
      <c r="A18" s="106"/>
      <c r="B18" s="106"/>
      <c r="C18" s="108"/>
      <c r="D18" s="108"/>
      <c r="E18" s="108"/>
      <c r="F18" s="108"/>
      <c r="G18" s="108"/>
      <c r="H18" s="108"/>
      <c r="I18" s="108"/>
      <c r="J18" s="106"/>
      <c r="K18" s="109"/>
      <c r="L18" s="109"/>
      <c r="M18" s="19" t="s">
        <v>600</v>
      </c>
      <c r="N18" s="20" t="s">
        <v>467</v>
      </c>
      <c r="O18" s="19" t="s">
        <v>494</v>
      </c>
      <c r="P18" s="20" t="s">
        <v>516</v>
      </c>
      <c r="Q18" s="19" t="s">
        <v>601</v>
      </c>
      <c r="R18" s="20" t="s">
        <v>579</v>
      </c>
      <c r="S18" s="19" t="s">
        <v>576</v>
      </c>
    </row>
    <row r="19" spans="1:19" ht="19.5" customHeight="1">
      <c r="A19" s="106"/>
      <c r="B19" s="106"/>
      <c r="C19" s="108"/>
      <c r="D19" s="108"/>
      <c r="E19" s="108"/>
      <c r="F19" s="108"/>
      <c r="G19" s="108"/>
      <c r="H19" s="108"/>
      <c r="I19" s="108"/>
      <c r="J19" s="106"/>
      <c r="K19" s="109"/>
      <c r="L19" s="20" t="s">
        <v>602</v>
      </c>
      <c r="M19" s="19" t="s">
        <v>603</v>
      </c>
      <c r="N19" s="20" t="s">
        <v>507</v>
      </c>
      <c r="O19" s="19" t="s">
        <v>604</v>
      </c>
      <c r="P19" s="20" t="s">
        <v>605</v>
      </c>
      <c r="Q19" s="19" t="s">
        <v>604</v>
      </c>
      <c r="R19" s="20" t="s">
        <v>606</v>
      </c>
      <c r="S19" s="19" t="s">
        <v>576</v>
      </c>
    </row>
    <row r="20" spans="1:19" ht="19.5" customHeight="1">
      <c r="A20" s="106"/>
      <c r="B20" s="106"/>
      <c r="C20" s="108"/>
      <c r="D20" s="108"/>
      <c r="E20" s="108"/>
      <c r="F20" s="108"/>
      <c r="G20" s="108"/>
      <c r="H20" s="108"/>
      <c r="I20" s="108"/>
      <c r="J20" s="106"/>
      <c r="K20" s="109"/>
      <c r="L20" s="20" t="s">
        <v>607</v>
      </c>
      <c r="M20" s="19" t="s">
        <v>608</v>
      </c>
      <c r="N20" s="20" t="s">
        <v>507</v>
      </c>
      <c r="O20" s="19" t="s">
        <v>609</v>
      </c>
      <c r="P20" s="20" t="s">
        <v>605</v>
      </c>
      <c r="Q20" s="19" t="s">
        <v>609</v>
      </c>
      <c r="R20" s="20" t="s">
        <v>610</v>
      </c>
      <c r="S20" s="19" t="s">
        <v>576</v>
      </c>
    </row>
    <row r="21" spans="1:19" ht="19.8" customHeight="1">
      <c r="A21" s="106"/>
      <c r="B21" s="106"/>
      <c r="C21" s="108"/>
      <c r="D21" s="108"/>
      <c r="E21" s="108"/>
      <c r="F21" s="108"/>
      <c r="G21" s="108"/>
      <c r="H21" s="108"/>
      <c r="I21" s="108"/>
      <c r="J21" s="106"/>
      <c r="K21" s="20" t="s">
        <v>549</v>
      </c>
      <c r="L21" s="20" t="s">
        <v>550</v>
      </c>
      <c r="M21" s="19" t="s">
        <v>551</v>
      </c>
      <c r="N21" s="20" t="s">
        <v>467</v>
      </c>
      <c r="O21" s="19" t="s">
        <v>611</v>
      </c>
      <c r="P21" s="20" t="s">
        <v>516</v>
      </c>
      <c r="Q21" s="19" t="s">
        <v>612</v>
      </c>
      <c r="R21" s="20" t="s">
        <v>613</v>
      </c>
      <c r="S21" s="19" t="s">
        <v>576</v>
      </c>
    </row>
    <row r="22" spans="1:19" ht="19.8" customHeight="1">
      <c r="A22" s="106"/>
      <c r="B22" s="106"/>
      <c r="C22" s="108"/>
      <c r="D22" s="108"/>
      <c r="E22" s="108"/>
      <c r="F22" s="108"/>
      <c r="G22" s="108"/>
      <c r="H22" s="108"/>
      <c r="I22" s="108"/>
      <c r="J22" s="106"/>
      <c r="K22" s="109" t="s">
        <v>530</v>
      </c>
      <c r="L22" s="20" t="s">
        <v>531</v>
      </c>
      <c r="M22" s="19" t="s">
        <v>614</v>
      </c>
      <c r="N22" s="20" t="s">
        <v>537</v>
      </c>
      <c r="O22" s="19" t="s">
        <v>615</v>
      </c>
      <c r="P22" s="20" t="s">
        <v>616</v>
      </c>
      <c r="Q22" s="19" t="s">
        <v>617</v>
      </c>
      <c r="R22" s="20" t="s">
        <v>618</v>
      </c>
      <c r="S22" s="19" t="s">
        <v>576</v>
      </c>
    </row>
    <row r="23" spans="1:19" ht="19.5" customHeight="1">
      <c r="A23" s="106"/>
      <c r="B23" s="106"/>
      <c r="C23" s="108"/>
      <c r="D23" s="108"/>
      <c r="E23" s="108"/>
      <c r="F23" s="108"/>
      <c r="G23" s="108"/>
      <c r="H23" s="108"/>
      <c r="I23" s="108"/>
      <c r="J23" s="106"/>
      <c r="K23" s="109"/>
      <c r="L23" s="20" t="s">
        <v>619</v>
      </c>
      <c r="M23" s="19" t="s">
        <v>620</v>
      </c>
      <c r="N23" s="20" t="s">
        <v>507</v>
      </c>
      <c r="O23" s="19" t="s">
        <v>621</v>
      </c>
      <c r="P23" s="20" t="s">
        <v>605</v>
      </c>
      <c r="Q23" s="19" t="s">
        <v>621</v>
      </c>
      <c r="R23" s="20" t="s">
        <v>622</v>
      </c>
      <c r="S23" s="19" t="s">
        <v>576</v>
      </c>
    </row>
    <row r="24" spans="1:19" ht="19.5" customHeight="1">
      <c r="A24" s="106"/>
      <c r="B24" s="106"/>
      <c r="C24" s="108"/>
      <c r="D24" s="108"/>
      <c r="E24" s="108"/>
      <c r="F24" s="108"/>
      <c r="G24" s="108"/>
      <c r="H24" s="108"/>
      <c r="I24" s="108"/>
      <c r="J24" s="106"/>
      <c r="K24" s="109"/>
      <c r="L24" s="20" t="s">
        <v>623</v>
      </c>
      <c r="M24" s="19" t="s">
        <v>624</v>
      </c>
      <c r="N24" s="20" t="s">
        <v>507</v>
      </c>
      <c r="O24" s="19" t="s">
        <v>621</v>
      </c>
      <c r="P24" s="20" t="s">
        <v>605</v>
      </c>
      <c r="Q24" s="19" t="s">
        <v>621</v>
      </c>
      <c r="R24" s="20" t="s">
        <v>622</v>
      </c>
      <c r="S24" s="19" t="s">
        <v>576</v>
      </c>
    </row>
    <row r="25" spans="1:19" ht="16.350000000000001" customHeight="1"/>
    <row r="26" spans="1:19" ht="16.350000000000001" customHeight="1"/>
    <row r="27" spans="1:19" ht="16.350000000000001" customHeight="1"/>
    <row r="28" spans="1:19" ht="16.350000000000001" customHeight="1"/>
    <row r="29" spans="1:19" ht="16.350000000000001" customHeight="1"/>
    <row r="30" spans="1:19" ht="16.350000000000001" customHeight="1"/>
    <row r="31" spans="1:19" ht="16.350000000000001" customHeight="1"/>
    <row r="32" spans="1:19" ht="16.350000000000001" customHeight="1"/>
    <row r="33" spans="6:6" ht="16.350000000000001" customHeight="1">
      <c r="F33" s="1" t="s">
        <v>625</v>
      </c>
    </row>
  </sheetData>
  <mergeCells count="28">
    <mergeCell ref="A2:S2"/>
    <mergeCell ref="A3:S3"/>
    <mergeCell ref="Q4:S4"/>
    <mergeCell ref="C5:I5"/>
    <mergeCell ref="D6:G6"/>
    <mergeCell ref="H6:I6"/>
    <mergeCell ref="C6:C7"/>
    <mergeCell ref="A8:B8"/>
    <mergeCell ref="A5:A7"/>
    <mergeCell ref="A9:A24"/>
    <mergeCell ref="B5:B7"/>
    <mergeCell ref="B9:B24"/>
    <mergeCell ref="C9:C24"/>
    <mergeCell ref="D9:D24"/>
    <mergeCell ref="E9:E24"/>
    <mergeCell ref="F9:F24"/>
    <mergeCell ref="G9:G24"/>
    <mergeCell ref="L9:L11"/>
    <mergeCell ref="L12:L14"/>
    <mergeCell ref="L17:L18"/>
    <mergeCell ref="K5:S6"/>
    <mergeCell ref="H9:H24"/>
    <mergeCell ref="I9:I24"/>
    <mergeCell ref="J5:J7"/>
    <mergeCell ref="J9:J24"/>
    <mergeCell ref="K9:K15"/>
    <mergeCell ref="K16:K20"/>
    <mergeCell ref="K22:K24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20"/>
  <sheetViews>
    <sheetView workbookViewId="0">
      <selection activeCell="F12" sqref="F12"/>
    </sheetView>
  </sheetViews>
  <sheetFormatPr defaultColWidth="9" defaultRowHeight="14.4"/>
  <cols>
    <col min="1" max="1" width="28.6640625" customWidth="1"/>
    <col min="2" max="3" width="15.44140625" customWidth="1"/>
    <col min="4" max="4" width="16" customWidth="1"/>
  </cols>
  <sheetData>
    <row r="1" spans="1:5">
      <c r="D1" s="2" t="s">
        <v>626</v>
      </c>
    </row>
    <row r="2" spans="1:5" ht="42" customHeight="1">
      <c r="A2" s="113" t="s">
        <v>627</v>
      </c>
      <c r="B2" s="113"/>
      <c r="C2" s="113"/>
      <c r="D2" s="113"/>
      <c r="E2" s="77"/>
    </row>
    <row r="3" spans="1:5">
      <c r="A3" s="3" t="s">
        <v>794</v>
      </c>
      <c r="B3" s="4"/>
      <c r="C3" s="4"/>
      <c r="D3" s="5" t="s">
        <v>36</v>
      </c>
    </row>
    <row r="4" spans="1:5" ht="20.100000000000001" customHeight="1">
      <c r="A4" s="6" t="s">
        <v>628</v>
      </c>
      <c r="B4" s="6" t="s">
        <v>629</v>
      </c>
      <c r="C4" s="6" t="s">
        <v>630</v>
      </c>
      <c r="D4" s="6" t="s">
        <v>631</v>
      </c>
    </row>
    <row r="5" spans="1:5" ht="20.100000000000001" customHeight="1">
      <c r="A5" s="7" t="s">
        <v>632</v>
      </c>
      <c r="B5" s="7"/>
      <c r="C5" s="7"/>
      <c r="D5" s="7"/>
    </row>
    <row r="6" spans="1:5" ht="20.100000000000001" customHeight="1">
      <c r="A6" s="7" t="s">
        <v>633</v>
      </c>
      <c r="B6" s="6">
        <v>1</v>
      </c>
      <c r="C6" s="8"/>
      <c r="D6" s="9">
        <f>D7+D20</f>
        <v>1128.92</v>
      </c>
    </row>
    <row r="7" spans="1:5" ht="20.100000000000001" customHeight="1">
      <c r="A7" s="10" t="s">
        <v>634</v>
      </c>
      <c r="B7" s="6">
        <v>2</v>
      </c>
      <c r="C7" s="8"/>
      <c r="D7" s="9">
        <f>D8+D10+D13+D17+D18</f>
        <v>1128.92</v>
      </c>
    </row>
    <row r="8" spans="1:5" ht="20.100000000000001" customHeight="1">
      <c r="A8" s="11" t="s">
        <v>635</v>
      </c>
      <c r="B8" s="6">
        <v>3</v>
      </c>
      <c r="C8" s="12"/>
      <c r="D8" s="13">
        <v>696.84</v>
      </c>
    </row>
    <row r="9" spans="1:5" ht="20.100000000000001" customHeight="1">
      <c r="A9" s="11" t="s">
        <v>636</v>
      </c>
      <c r="B9" s="6">
        <v>4</v>
      </c>
      <c r="C9" s="12">
        <v>3606.47</v>
      </c>
      <c r="D9" s="13">
        <v>682</v>
      </c>
    </row>
    <row r="10" spans="1:5" ht="20.100000000000001" customHeight="1">
      <c r="A10" s="11" t="s">
        <v>637</v>
      </c>
      <c r="B10" s="6">
        <v>5</v>
      </c>
      <c r="C10" s="12">
        <v>559</v>
      </c>
      <c r="D10" s="13">
        <v>378.52</v>
      </c>
    </row>
    <row r="11" spans="1:5" ht="20.100000000000001" customHeight="1">
      <c r="A11" s="11" t="s">
        <v>638</v>
      </c>
      <c r="B11" s="6">
        <v>6</v>
      </c>
      <c r="C11" s="12">
        <v>4</v>
      </c>
      <c r="D11" s="13">
        <v>51.39</v>
      </c>
    </row>
    <row r="12" spans="1:5" ht="20.100000000000001" customHeight="1">
      <c r="A12" s="11" t="s">
        <v>639</v>
      </c>
      <c r="B12" s="6">
        <v>7</v>
      </c>
      <c r="C12" s="12"/>
      <c r="D12" s="13"/>
    </row>
    <row r="13" spans="1:5" ht="20.100000000000001" customHeight="1">
      <c r="A13" s="11" t="s">
        <v>640</v>
      </c>
      <c r="B13" s="6">
        <v>8</v>
      </c>
      <c r="C13" s="12"/>
      <c r="D13" s="13"/>
    </row>
    <row r="14" spans="1:5" ht="20.100000000000001" customHeight="1">
      <c r="A14" s="11" t="s">
        <v>641</v>
      </c>
      <c r="B14" s="6">
        <v>9</v>
      </c>
      <c r="C14" s="12"/>
      <c r="D14" s="13"/>
    </row>
    <row r="15" spans="1:5" ht="20.100000000000001" customHeight="1">
      <c r="A15" s="11" t="s">
        <v>642</v>
      </c>
      <c r="B15" s="6">
        <v>10</v>
      </c>
      <c r="C15" s="12"/>
      <c r="D15" s="13"/>
    </row>
    <row r="16" spans="1:5" ht="20.100000000000001" customHeight="1">
      <c r="A16" s="11" t="s">
        <v>643</v>
      </c>
      <c r="B16" s="6">
        <v>11</v>
      </c>
      <c r="C16" s="12"/>
      <c r="D16" s="13"/>
    </row>
    <row r="17" spans="1:4" ht="20.100000000000001" customHeight="1">
      <c r="A17" s="11" t="s">
        <v>644</v>
      </c>
      <c r="B17" s="6">
        <v>12</v>
      </c>
      <c r="C17" s="12"/>
      <c r="D17" s="13"/>
    </row>
    <row r="18" spans="1:4" ht="20.100000000000001" customHeight="1">
      <c r="A18" s="11" t="s">
        <v>645</v>
      </c>
      <c r="B18" s="6">
        <v>13</v>
      </c>
      <c r="C18" s="12">
        <v>5326</v>
      </c>
      <c r="D18" s="13">
        <v>53.56</v>
      </c>
    </row>
    <row r="19" spans="1:4" ht="20.100000000000001" customHeight="1">
      <c r="A19" s="11" t="s">
        <v>646</v>
      </c>
      <c r="B19" s="6">
        <v>14</v>
      </c>
      <c r="C19" s="12">
        <v>5326</v>
      </c>
      <c r="D19" s="13">
        <v>53.56</v>
      </c>
    </row>
    <row r="20" spans="1:4" ht="20.100000000000001" customHeight="1">
      <c r="A20" s="10" t="s">
        <v>647</v>
      </c>
      <c r="B20" s="6">
        <v>15</v>
      </c>
      <c r="C20" s="14">
        <v>0</v>
      </c>
      <c r="D20" s="15">
        <v>0</v>
      </c>
    </row>
  </sheetData>
  <mergeCells count="1">
    <mergeCell ref="A2:D2"/>
  </mergeCells>
  <phoneticPr fontId="22" type="noConversion"/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32BD8-0A5D-41A0-A9E0-2818FE4897D6}">
  <dimension ref="A1:AE67"/>
  <sheetViews>
    <sheetView tabSelected="1" workbookViewId="0">
      <selection activeCell="H7" sqref="H7"/>
    </sheetView>
  </sheetViews>
  <sheetFormatPr defaultColWidth="9.77734375" defaultRowHeight="14.4"/>
  <cols>
    <col min="1" max="1" width="5" style="119" customWidth="1"/>
    <col min="2" max="2" width="4.6640625" style="119" customWidth="1"/>
    <col min="3" max="3" width="5.5546875" style="119" customWidth="1"/>
    <col min="4" max="4" width="12.88671875" style="70" customWidth="1"/>
    <col min="5" max="5" width="14.33203125" style="70" bestFit="1" customWidth="1"/>
    <col min="6" max="6" width="8.6640625" style="70" bestFit="1" customWidth="1"/>
    <col min="7" max="7" width="12.44140625" style="71" bestFit="1" customWidth="1"/>
    <col min="8" max="8" width="24.109375" style="70" bestFit="1" customWidth="1"/>
    <col min="9" max="9" width="9.5546875" style="70" bestFit="1" customWidth="1"/>
    <col min="10" max="10" width="11.6640625" style="70" bestFit="1" customWidth="1"/>
    <col min="11" max="11" width="7.5546875" style="70" customWidth="1"/>
    <col min="12" max="12" width="8.5546875" style="70" customWidth="1"/>
    <col min="13" max="16" width="16.109375" style="70" bestFit="1" customWidth="1"/>
    <col min="17" max="17" width="13" style="70" customWidth="1"/>
    <col min="18" max="18" width="11.5546875" style="70" customWidth="1"/>
    <col min="19" max="19" width="11.21875" style="70" customWidth="1"/>
    <col min="20" max="20" width="10.44140625" style="70" customWidth="1"/>
    <col min="21" max="22" width="9" style="70" customWidth="1"/>
    <col min="23" max="23" width="10.33203125" style="70" customWidth="1"/>
    <col min="24" max="29" width="9" style="70" customWidth="1"/>
    <col min="30" max="30" width="12.33203125" style="70" customWidth="1"/>
    <col min="31" max="32" width="9.77734375" style="70" customWidth="1"/>
    <col min="33" max="16384" width="9.77734375" style="70"/>
  </cols>
  <sheetData>
    <row r="1" spans="1:31" ht="16.350000000000001" customHeight="1">
      <c r="A1" s="118"/>
      <c r="AD1" s="72" t="s">
        <v>648</v>
      </c>
    </row>
    <row r="2" spans="1:31" ht="43.95" customHeight="1">
      <c r="A2" s="115" t="s">
        <v>32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</row>
    <row r="3" spans="1:31" ht="21.6" customHeight="1">
      <c r="A3" s="116" t="s">
        <v>795</v>
      </c>
      <c r="B3" s="116"/>
      <c r="C3" s="116"/>
      <c r="D3" s="116"/>
      <c r="E3" s="116"/>
      <c r="AB3" s="117" t="s">
        <v>36</v>
      </c>
      <c r="AC3" s="117"/>
      <c r="AD3" s="117"/>
    </row>
    <row r="4" spans="1:31" ht="34.5" customHeight="1">
      <c r="A4" s="120" t="s">
        <v>162</v>
      </c>
      <c r="B4" s="120"/>
      <c r="C4" s="120"/>
      <c r="D4" s="114" t="s">
        <v>215</v>
      </c>
      <c r="E4" s="114" t="s">
        <v>408</v>
      </c>
      <c r="F4" s="114" t="s">
        <v>649</v>
      </c>
      <c r="G4" s="114" t="s">
        <v>650</v>
      </c>
      <c r="H4" s="114" t="s">
        <v>651</v>
      </c>
      <c r="I4" s="114" t="s">
        <v>652</v>
      </c>
      <c r="J4" s="114" t="s">
        <v>653</v>
      </c>
      <c r="K4" s="114" t="s">
        <v>654</v>
      </c>
      <c r="L4" s="114" t="s">
        <v>563</v>
      </c>
      <c r="M4" s="114" t="s">
        <v>655</v>
      </c>
      <c r="N4" s="114" t="s">
        <v>656</v>
      </c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 t="s">
        <v>456</v>
      </c>
      <c r="AE4" s="76" t="s">
        <v>796</v>
      </c>
    </row>
    <row r="5" spans="1:31" ht="35.4" customHeight="1">
      <c r="A5" s="120" t="s">
        <v>170</v>
      </c>
      <c r="B5" s="120" t="s">
        <v>171</v>
      </c>
      <c r="C5" s="120" t="s">
        <v>172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 t="s">
        <v>370</v>
      </c>
      <c r="O5" s="114" t="s">
        <v>657</v>
      </c>
      <c r="P5" s="114"/>
      <c r="Q5" s="114"/>
      <c r="R5" s="114" t="s">
        <v>561</v>
      </c>
      <c r="S5" s="114" t="s">
        <v>146</v>
      </c>
      <c r="T5" s="114" t="s">
        <v>658</v>
      </c>
      <c r="U5" s="114" t="s">
        <v>659</v>
      </c>
      <c r="V5" s="114"/>
      <c r="W5" s="114"/>
      <c r="X5" s="114" t="s">
        <v>150</v>
      </c>
      <c r="Y5" s="114" t="s">
        <v>151</v>
      </c>
      <c r="Z5" s="114" t="s">
        <v>152</v>
      </c>
      <c r="AA5" s="114" t="s">
        <v>153</v>
      </c>
      <c r="AB5" s="114" t="s">
        <v>154</v>
      </c>
      <c r="AC5" s="114" t="s">
        <v>133</v>
      </c>
      <c r="AD5" s="114"/>
    </row>
    <row r="6" spans="1:31" ht="41.4" customHeight="1">
      <c r="A6" s="120"/>
      <c r="B6" s="120"/>
      <c r="C6" s="120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73" t="s">
        <v>660</v>
      </c>
      <c r="P6" s="73" t="s">
        <v>436</v>
      </c>
      <c r="Q6" s="73" t="s">
        <v>661</v>
      </c>
      <c r="R6" s="114"/>
      <c r="S6" s="114"/>
      <c r="T6" s="114"/>
      <c r="U6" s="73" t="s">
        <v>156</v>
      </c>
      <c r="V6" s="73" t="s">
        <v>157</v>
      </c>
      <c r="W6" s="73" t="s">
        <v>158</v>
      </c>
      <c r="X6" s="114"/>
      <c r="Y6" s="114"/>
      <c r="Z6" s="114"/>
      <c r="AA6" s="114"/>
      <c r="AB6" s="114"/>
      <c r="AC6" s="114"/>
      <c r="AD6" s="114"/>
    </row>
    <row r="7" spans="1:31" ht="28.5" customHeight="1">
      <c r="A7" s="121"/>
      <c r="B7" s="121"/>
      <c r="C7" s="121"/>
      <c r="D7" s="74"/>
      <c r="E7" s="73" t="s">
        <v>141</v>
      </c>
      <c r="F7" s="74"/>
      <c r="G7" s="74"/>
      <c r="H7" s="74"/>
      <c r="I7" s="74"/>
      <c r="J7" s="74"/>
      <c r="K7" s="74"/>
      <c r="L7" s="74"/>
      <c r="M7" s="75">
        <f>SUM(M8:M67)</f>
        <v>2073700</v>
      </c>
      <c r="N7" s="75">
        <f t="shared" ref="N7:P7" si="0">SUM(N8:N67)</f>
        <v>2073700</v>
      </c>
      <c r="O7" s="75">
        <f t="shared" si="0"/>
        <v>2073700</v>
      </c>
      <c r="P7" s="75">
        <f t="shared" si="0"/>
        <v>2073700</v>
      </c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4"/>
    </row>
    <row r="8" spans="1:31" ht="26.7" customHeight="1">
      <c r="A8" s="122">
        <v>204</v>
      </c>
      <c r="B8" s="122" t="s">
        <v>801</v>
      </c>
      <c r="C8" s="122" t="s">
        <v>802</v>
      </c>
      <c r="D8" s="79">
        <v>109001</v>
      </c>
      <c r="E8" s="79" t="s">
        <v>662</v>
      </c>
      <c r="F8" s="78" t="s">
        <v>663</v>
      </c>
      <c r="G8" s="78" t="s">
        <v>664</v>
      </c>
      <c r="H8" s="78" t="s">
        <v>665</v>
      </c>
      <c r="I8" s="80">
        <v>45292</v>
      </c>
      <c r="J8" s="80">
        <v>45657</v>
      </c>
      <c r="K8" s="78">
        <v>5</v>
      </c>
      <c r="L8" s="78" t="s">
        <v>666</v>
      </c>
      <c r="M8" s="81">
        <v>25000</v>
      </c>
      <c r="N8" s="81">
        <v>25000</v>
      </c>
      <c r="O8" s="81">
        <v>25000</v>
      </c>
      <c r="P8" s="81">
        <v>25000</v>
      </c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78"/>
    </row>
    <row r="9" spans="1:31" ht="26.7" customHeight="1">
      <c r="A9" s="122">
        <v>204</v>
      </c>
      <c r="B9" s="122" t="s">
        <v>801</v>
      </c>
      <c r="C9" s="122" t="s">
        <v>802</v>
      </c>
      <c r="D9" s="79">
        <v>109001</v>
      </c>
      <c r="E9" s="79" t="s">
        <v>662</v>
      </c>
      <c r="F9" s="78" t="s">
        <v>663</v>
      </c>
      <c r="G9" s="78" t="s">
        <v>667</v>
      </c>
      <c r="H9" s="78" t="s">
        <v>668</v>
      </c>
      <c r="I9" s="80">
        <v>45292</v>
      </c>
      <c r="J9" s="80">
        <v>45657</v>
      </c>
      <c r="K9" s="78">
        <v>2</v>
      </c>
      <c r="L9" s="78" t="s">
        <v>666</v>
      </c>
      <c r="M9" s="81">
        <v>10000</v>
      </c>
      <c r="N9" s="81">
        <v>10000</v>
      </c>
      <c r="O9" s="81">
        <v>10000</v>
      </c>
      <c r="P9" s="81">
        <v>10000</v>
      </c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78"/>
    </row>
    <row r="10" spans="1:31" ht="26.7" customHeight="1">
      <c r="A10" s="122">
        <v>204</v>
      </c>
      <c r="B10" s="122" t="s">
        <v>801</v>
      </c>
      <c r="C10" s="122" t="s">
        <v>802</v>
      </c>
      <c r="D10" s="79">
        <v>109001</v>
      </c>
      <c r="E10" s="79" t="s">
        <v>662</v>
      </c>
      <c r="F10" s="78" t="s">
        <v>663</v>
      </c>
      <c r="G10" s="78" t="s">
        <v>669</v>
      </c>
      <c r="H10" s="78" t="s">
        <v>670</v>
      </c>
      <c r="I10" s="80">
        <v>45292</v>
      </c>
      <c r="J10" s="80">
        <v>45657</v>
      </c>
      <c r="K10" s="78">
        <v>1</v>
      </c>
      <c r="L10" s="78" t="s">
        <v>799</v>
      </c>
      <c r="M10" s="81">
        <v>50000</v>
      </c>
      <c r="N10" s="81">
        <v>50000</v>
      </c>
      <c r="O10" s="81">
        <v>50000</v>
      </c>
      <c r="P10" s="81">
        <v>50000</v>
      </c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78"/>
    </row>
    <row r="11" spans="1:31" ht="26.7" customHeight="1">
      <c r="A11" s="122">
        <v>204</v>
      </c>
      <c r="B11" s="122" t="s">
        <v>801</v>
      </c>
      <c r="C11" s="122" t="s">
        <v>802</v>
      </c>
      <c r="D11" s="79">
        <v>109001</v>
      </c>
      <c r="E11" s="79" t="s">
        <v>662</v>
      </c>
      <c r="F11" s="78" t="s">
        <v>663</v>
      </c>
      <c r="G11" s="78" t="s">
        <v>671</v>
      </c>
      <c r="H11" s="78" t="s">
        <v>672</v>
      </c>
      <c r="I11" s="80">
        <v>45292</v>
      </c>
      <c r="J11" s="80">
        <v>45657</v>
      </c>
      <c r="K11" s="78">
        <v>10</v>
      </c>
      <c r="L11" s="78" t="s">
        <v>666</v>
      </c>
      <c r="M11" s="81">
        <v>3000</v>
      </c>
      <c r="N11" s="81">
        <v>3000</v>
      </c>
      <c r="O11" s="81">
        <v>3000</v>
      </c>
      <c r="P11" s="81">
        <v>3000</v>
      </c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78"/>
    </row>
    <row r="12" spans="1:31" ht="26.7" customHeight="1">
      <c r="A12" s="122">
        <v>204</v>
      </c>
      <c r="B12" s="122" t="s">
        <v>801</v>
      </c>
      <c r="C12" s="122" t="s">
        <v>802</v>
      </c>
      <c r="D12" s="79">
        <v>109001</v>
      </c>
      <c r="E12" s="79" t="s">
        <v>662</v>
      </c>
      <c r="F12" s="78" t="s">
        <v>663</v>
      </c>
      <c r="G12" s="78" t="s">
        <v>673</v>
      </c>
      <c r="H12" s="78" t="s">
        <v>674</v>
      </c>
      <c r="I12" s="80">
        <v>45292</v>
      </c>
      <c r="J12" s="80">
        <v>45657</v>
      </c>
      <c r="K12" s="78">
        <v>1</v>
      </c>
      <c r="L12" s="78" t="s">
        <v>666</v>
      </c>
      <c r="M12" s="81">
        <v>2000</v>
      </c>
      <c r="N12" s="81">
        <v>2000</v>
      </c>
      <c r="O12" s="81">
        <v>2000</v>
      </c>
      <c r="P12" s="81">
        <v>2000</v>
      </c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78"/>
    </row>
    <row r="13" spans="1:31" ht="26.7" customHeight="1">
      <c r="A13" s="122">
        <v>204</v>
      </c>
      <c r="B13" s="122" t="s">
        <v>801</v>
      </c>
      <c r="C13" s="122" t="s">
        <v>802</v>
      </c>
      <c r="D13" s="79">
        <v>109001</v>
      </c>
      <c r="E13" s="79" t="s">
        <v>662</v>
      </c>
      <c r="F13" s="78" t="s">
        <v>663</v>
      </c>
      <c r="G13" s="78" t="s">
        <v>675</v>
      </c>
      <c r="H13" s="78" t="s">
        <v>676</v>
      </c>
      <c r="I13" s="80">
        <v>45292</v>
      </c>
      <c r="J13" s="80">
        <v>45657</v>
      </c>
      <c r="K13" s="78">
        <v>1</v>
      </c>
      <c r="L13" s="78" t="s">
        <v>666</v>
      </c>
      <c r="M13" s="81">
        <v>2000</v>
      </c>
      <c r="N13" s="81">
        <v>2000</v>
      </c>
      <c r="O13" s="81">
        <v>2000</v>
      </c>
      <c r="P13" s="81">
        <v>2000</v>
      </c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78"/>
    </row>
    <row r="14" spans="1:31" ht="26.7" customHeight="1">
      <c r="A14" s="122">
        <v>204</v>
      </c>
      <c r="B14" s="122" t="s">
        <v>801</v>
      </c>
      <c r="C14" s="122" t="s">
        <v>802</v>
      </c>
      <c r="D14" s="79">
        <v>109001</v>
      </c>
      <c r="E14" s="79" t="s">
        <v>662</v>
      </c>
      <c r="F14" s="78" t="s">
        <v>663</v>
      </c>
      <c r="G14" s="78" t="s">
        <v>677</v>
      </c>
      <c r="H14" s="78" t="s">
        <v>678</v>
      </c>
      <c r="I14" s="80">
        <v>45292</v>
      </c>
      <c r="J14" s="80">
        <v>45657</v>
      </c>
      <c r="K14" s="78">
        <v>90</v>
      </c>
      <c r="L14" s="78" t="s">
        <v>666</v>
      </c>
      <c r="M14" s="81">
        <v>16200</v>
      </c>
      <c r="N14" s="81">
        <v>16200</v>
      </c>
      <c r="O14" s="81">
        <v>16200</v>
      </c>
      <c r="P14" s="81">
        <v>16200</v>
      </c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78"/>
    </row>
    <row r="15" spans="1:31" ht="26.7" customHeight="1">
      <c r="A15" s="122">
        <v>204</v>
      </c>
      <c r="B15" s="122" t="s">
        <v>801</v>
      </c>
      <c r="C15" s="122" t="s">
        <v>802</v>
      </c>
      <c r="D15" s="79">
        <v>109001</v>
      </c>
      <c r="E15" s="79" t="s">
        <v>662</v>
      </c>
      <c r="F15" s="78" t="s">
        <v>663</v>
      </c>
      <c r="G15" s="78" t="s">
        <v>679</v>
      </c>
      <c r="H15" s="78" t="s">
        <v>680</v>
      </c>
      <c r="I15" s="80">
        <v>45292</v>
      </c>
      <c r="J15" s="80">
        <v>45657</v>
      </c>
      <c r="K15" s="78">
        <v>50</v>
      </c>
      <c r="L15" s="78" t="s">
        <v>666</v>
      </c>
      <c r="M15" s="81">
        <v>27500</v>
      </c>
      <c r="N15" s="81">
        <v>27500</v>
      </c>
      <c r="O15" s="81">
        <v>27500</v>
      </c>
      <c r="P15" s="81">
        <v>27500</v>
      </c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78"/>
    </row>
    <row r="16" spans="1:31" ht="26.7" customHeight="1">
      <c r="A16" s="122">
        <v>204</v>
      </c>
      <c r="B16" s="122" t="s">
        <v>801</v>
      </c>
      <c r="C16" s="122" t="s">
        <v>802</v>
      </c>
      <c r="D16" s="79">
        <v>109001</v>
      </c>
      <c r="E16" s="79" t="s">
        <v>662</v>
      </c>
      <c r="F16" s="78" t="s">
        <v>663</v>
      </c>
      <c r="G16" s="78" t="s">
        <v>681</v>
      </c>
      <c r="H16" s="78" t="s">
        <v>682</v>
      </c>
      <c r="I16" s="80">
        <v>45292</v>
      </c>
      <c r="J16" s="80">
        <v>45657</v>
      </c>
      <c r="K16" s="78">
        <v>5</v>
      </c>
      <c r="L16" s="78" t="s">
        <v>666</v>
      </c>
      <c r="M16" s="81">
        <v>10000</v>
      </c>
      <c r="N16" s="81">
        <v>10000</v>
      </c>
      <c r="O16" s="81">
        <v>10000</v>
      </c>
      <c r="P16" s="81">
        <v>10000</v>
      </c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78"/>
    </row>
    <row r="17" spans="1:30" ht="26.7" customHeight="1">
      <c r="A17" s="122">
        <v>204</v>
      </c>
      <c r="B17" s="122" t="s">
        <v>801</v>
      </c>
      <c r="C17" s="122" t="s">
        <v>802</v>
      </c>
      <c r="D17" s="79">
        <v>109001</v>
      </c>
      <c r="E17" s="79" t="s">
        <v>662</v>
      </c>
      <c r="F17" s="78" t="s">
        <v>663</v>
      </c>
      <c r="G17" s="78" t="s">
        <v>681</v>
      </c>
      <c r="H17" s="78" t="s">
        <v>683</v>
      </c>
      <c r="I17" s="80">
        <v>45292</v>
      </c>
      <c r="J17" s="80">
        <v>45657</v>
      </c>
      <c r="K17" s="78">
        <v>2</v>
      </c>
      <c r="L17" s="78" t="s">
        <v>666</v>
      </c>
      <c r="M17" s="81">
        <v>6000</v>
      </c>
      <c r="N17" s="81">
        <v>6000</v>
      </c>
      <c r="O17" s="81">
        <v>6000</v>
      </c>
      <c r="P17" s="81">
        <v>6000</v>
      </c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78"/>
    </row>
    <row r="18" spans="1:30" ht="26.7" customHeight="1">
      <c r="A18" s="122">
        <v>204</v>
      </c>
      <c r="B18" s="122" t="s">
        <v>801</v>
      </c>
      <c r="C18" s="122" t="s">
        <v>802</v>
      </c>
      <c r="D18" s="79">
        <v>109001</v>
      </c>
      <c r="E18" s="79" t="s">
        <v>662</v>
      </c>
      <c r="F18" s="78" t="s">
        <v>663</v>
      </c>
      <c r="G18" s="78" t="s">
        <v>684</v>
      </c>
      <c r="H18" s="78" t="s">
        <v>685</v>
      </c>
      <c r="I18" s="80">
        <v>45292</v>
      </c>
      <c r="J18" s="80">
        <v>45657</v>
      </c>
      <c r="K18" s="78">
        <v>2</v>
      </c>
      <c r="L18" s="78" t="s">
        <v>666</v>
      </c>
      <c r="M18" s="81">
        <v>4000</v>
      </c>
      <c r="N18" s="81">
        <v>4000</v>
      </c>
      <c r="O18" s="81">
        <v>4000</v>
      </c>
      <c r="P18" s="81">
        <v>4000</v>
      </c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78"/>
    </row>
    <row r="19" spans="1:30" ht="26.7" customHeight="1">
      <c r="A19" s="122">
        <v>204</v>
      </c>
      <c r="B19" s="122" t="s">
        <v>801</v>
      </c>
      <c r="C19" s="122" t="s">
        <v>802</v>
      </c>
      <c r="D19" s="79">
        <v>109001</v>
      </c>
      <c r="E19" s="79" t="s">
        <v>662</v>
      </c>
      <c r="F19" s="78" t="s">
        <v>663</v>
      </c>
      <c r="G19" s="78" t="s">
        <v>686</v>
      </c>
      <c r="H19" s="78" t="s">
        <v>687</v>
      </c>
      <c r="I19" s="80">
        <v>45292</v>
      </c>
      <c r="J19" s="80">
        <v>45657</v>
      </c>
      <c r="K19" s="78">
        <v>40</v>
      </c>
      <c r="L19" s="78" t="s">
        <v>666</v>
      </c>
      <c r="M19" s="81">
        <v>4000</v>
      </c>
      <c r="N19" s="81">
        <v>4000</v>
      </c>
      <c r="O19" s="81">
        <v>4000</v>
      </c>
      <c r="P19" s="81">
        <v>4000</v>
      </c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78"/>
    </row>
    <row r="20" spans="1:30" ht="26.7" customHeight="1">
      <c r="A20" s="122">
        <v>204</v>
      </c>
      <c r="B20" s="122" t="s">
        <v>801</v>
      </c>
      <c r="C20" s="122" t="s">
        <v>802</v>
      </c>
      <c r="D20" s="79">
        <v>109001</v>
      </c>
      <c r="E20" s="79" t="s">
        <v>662</v>
      </c>
      <c r="F20" s="78" t="s">
        <v>663</v>
      </c>
      <c r="G20" s="78" t="s">
        <v>688</v>
      </c>
      <c r="H20" s="78" t="s">
        <v>689</v>
      </c>
      <c r="I20" s="80">
        <v>45292</v>
      </c>
      <c r="J20" s="80">
        <v>45657</v>
      </c>
      <c r="K20" s="78">
        <v>40</v>
      </c>
      <c r="L20" s="78" t="s">
        <v>666</v>
      </c>
      <c r="M20" s="81">
        <v>2000</v>
      </c>
      <c r="N20" s="81">
        <v>2000</v>
      </c>
      <c r="O20" s="81">
        <v>2000</v>
      </c>
      <c r="P20" s="81">
        <v>2000</v>
      </c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78"/>
    </row>
    <row r="21" spans="1:30" ht="26.7" customHeight="1">
      <c r="A21" s="122">
        <v>204</v>
      </c>
      <c r="B21" s="122" t="s">
        <v>801</v>
      </c>
      <c r="C21" s="122" t="s">
        <v>802</v>
      </c>
      <c r="D21" s="79">
        <v>109001</v>
      </c>
      <c r="E21" s="79" t="s">
        <v>662</v>
      </c>
      <c r="F21" s="78" t="s">
        <v>663</v>
      </c>
      <c r="G21" s="78" t="s">
        <v>690</v>
      </c>
      <c r="H21" s="78" t="s">
        <v>691</v>
      </c>
      <c r="I21" s="80">
        <v>45292</v>
      </c>
      <c r="J21" s="80">
        <v>45657</v>
      </c>
      <c r="K21" s="78">
        <v>2</v>
      </c>
      <c r="L21" s="78" t="s">
        <v>666</v>
      </c>
      <c r="M21" s="81">
        <v>12000</v>
      </c>
      <c r="N21" s="81">
        <v>12000</v>
      </c>
      <c r="O21" s="81">
        <v>12000</v>
      </c>
      <c r="P21" s="81">
        <v>12000</v>
      </c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78"/>
    </row>
    <row r="22" spans="1:30" ht="26.7" customHeight="1">
      <c r="A22" s="122">
        <v>204</v>
      </c>
      <c r="B22" s="122" t="s">
        <v>801</v>
      </c>
      <c r="C22" s="122" t="s">
        <v>802</v>
      </c>
      <c r="D22" s="79">
        <v>109001</v>
      </c>
      <c r="E22" s="79" t="s">
        <v>662</v>
      </c>
      <c r="F22" s="78" t="s">
        <v>663</v>
      </c>
      <c r="G22" s="78" t="s">
        <v>692</v>
      </c>
      <c r="H22" s="78" t="s">
        <v>693</v>
      </c>
      <c r="I22" s="80">
        <v>45292</v>
      </c>
      <c r="J22" s="80">
        <v>45657</v>
      </c>
      <c r="K22" s="78">
        <v>1</v>
      </c>
      <c r="L22" s="78" t="s">
        <v>666</v>
      </c>
      <c r="M22" s="81">
        <v>4000</v>
      </c>
      <c r="N22" s="81">
        <v>4000</v>
      </c>
      <c r="O22" s="81">
        <v>4000</v>
      </c>
      <c r="P22" s="81">
        <v>4000</v>
      </c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78"/>
    </row>
    <row r="23" spans="1:30" ht="26.7" customHeight="1">
      <c r="A23" s="122">
        <v>204</v>
      </c>
      <c r="B23" s="122" t="s">
        <v>801</v>
      </c>
      <c r="C23" s="122" t="s">
        <v>802</v>
      </c>
      <c r="D23" s="79">
        <v>109001</v>
      </c>
      <c r="E23" s="79" t="s">
        <v>662</v>
      </c>
      <c r="F23" s="78" t="s">
        <v>694</v>
      </c>
      <c r="G23" s="78" t="s">
        <v>695</v>
      </c>
      <c r="H23" s="78" t="s">
        <v>696</v>
      </c>
      <c r="I23" s="80">
        <v>45292</v>
      </c>
      <c r="J23" s="80">
        <v>45657</v>
      </c>
      <c r="K23" s="78">
        <v>1</v>
      </c>
      <c r="L23" s="78" t="s">
        <v>697</v>
      </c>
      <c r="M23" s="81">
        <v>3000</v>
      </c>
      <c r="N23" s="81">
        <v>3000</v>
      </c>
      <c r="O23" s="81">
        <v>3000</v>
      </c>
      <c r="P23" s="81">
        <v>3000</v>
      </c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78"/>
    </row>
    <row r="24" spans="1:30" ht="26.7" customHeight="1">
      <c r="A24" s="122">
        <v>204</v>
      </c>
      <c r="B24" s="122" t="s">
        <v>801</v>
      </c>
      <c r="C24" s="122" t="s">
        <v>802</v>
      </c>
      <c r="D24" s="79">
        <v>109001</v>
      </c>
      <c r="E24" s="79" t="s">
        <v>662</v>
      </c>
      <c r="F24" s="78" t="s">
        <v>694</v>
      </c>
      <c r="G24" s="78" t="s">
        <v>698</v>
      </c>
      <c r="H24" s="78" t="s">
        <v>699</v>
      </c>
      <c r="I24" s="80">
        <v>45292</v>
      </c>
      <c r="J24" s="80">
        <v>45657</v>
      </c>
      <c r="K24" s="78">
        <v>1</v>
      </c>
      <c r="L24" s="78" t="s">
        <v>697</v>
      </c>
      <c r="M24" s="81">
        <v>2000</v>
      </c>
      <c r="N24" s="81">
        <v>2000</v>
      </c>
      <c r="O24" s="81">
        <v>2000</v>
      </c>
      <c r="P24" s="81">
        <v>2000</v>
      </c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78"/>
    </row>
    <row r="25" spans="1:30" ht="26.7" customHeight="1">
      <c r="A25" s="122">
        <v>204</v>
      </c>
      <c r="B25" s="122" t="s">
        <v>801</v>
      </c>
      <c r="C25" s="122" t="s">
        <v>802</v>
      </c>
      <c r="D25" s="79">
        <v>109001</v>
      </c>
      <c r="E25" s="79" t="s">
        <v>662</v>
      </c>
      <c r="F25" s="78" t="s">
        <v>694</v>
      </c>
      <c r="G25" s="78" t="s">
        <v>700</v>
      </c>
      <c r="H25" s="78" t="s">
        <v>701</v>
      </c>
      <c r="I25" s="80">
        <v>45292</v>
      </c>
      <c r="J25" s="80">
        <v>45657</v>
      </c>
      <c r="K25" s="78">
        <v>1</v>
      </c>
      <c r="L25" s="78" t="s">
        <v>666</v>
      </c>
      <c r="M25" s="81">
        <v>10000</v>
      </c>
      <c r="N25" s="81">
        <v>10000</v>
      </c>
      <c r="O25" s="81">
        <v>10000</v>
      </c>
      <c r="P25" s="81">
        <v>10000</v>
      </c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78"/>
    </row>
    <row r="26" spans="1:30" ht="26.7" customHeight="1">
      <c r="A26" s="122">
        <v>204</v>
      </c>
      <c r="B26" s="122" t="s">
        <v>801</v>
      </c>
      <c r="C26" s="122" t="s">
        <v>802</v>
      </c>
      <c r="D26" s="79">
        <v>109001</v>
      </c>
      <c r="E26" s="79" t="s">
        <v>662</v>
      </c>
      <c r="F26" s="78" t="s">
        <v>694</v>
      </c>
      <c r="G26" s="78" t="s">
        <v>702</v>
      </c>
      <c r="H26" s="78" t="s">
        <v>703</v>
      </c>
      <c r="I26" s="80">
        <v>45292</v>
      </c>
      <c r="J26" s="80">
        <v>45657</v>
      </c>
      <c r="K26" s="78">
        <v>1</v>
      </c>
      <c r="L26" s="78" t="s">
        <v>666</v>
      </c>
      <c r="M26" s="81">
        <v>100000</v>
      </c>
      <c r="N26" s="81">
        <v>100000</v>
      </c>
      <c r="O26" s="81">
        <v>100000</v>
      </c>
      <c r="P26" s="81">
        <v>100000</v>
      </c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78"/>
    </row>
    <row r="27" spans="1:30" ht="26.7" customHeight="1">
      <c r="A27" s="122">
        <v>204</v>
      </c>
      <c r="B27" s="122" t="s">
        <v>801</v>
      </c>
      <c r="C27" s="122" t="s">
        <v>802</v>
      </c>
      <c r="D27" s="79">
        <v>109001</v>
      </c>
      <c r="E27" s="79" t="s">
        <v>662</v>
      </c>
      <c r="F27" s="78" t="s">
        <v>694</v>
      </c>
      <c r="G27" s="78" t="s">
        <v>704</v>
      </c>
      <c r="H27" s="78" t="s">
        <v>705</v>
      </c>
      <c r="I27" s="80">
        <v>45292</v>
      </c>
      <c r="J27" s="80">
        <v>45657</v>
      </c>
      <c r="K27" s="78">
        <v>4</v>
      </c>
      <c r="L27" s="78" t="s">
        <v>666</v>
      </c>
      <c r="M27" s="81">
        <v>1400</v>
      </c>
      <c r="N27" s="81">
        <v>1400</v>
      </c>
      <c r="O27" s="81">
        <v>1400</v>
      </c>
      <c r="P27" s="81">
        <v>1400</v>
      </c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78"/>
    </row>
    <row r="28" spans="1:30" ht="26.7" customHeight="1">
      <c r="A28" s="122">
        <v>204</v>
      </c>
      <c r="B28" s="122" t="s">
        <v>801</v>
      </c>
      <c r="C28" s="122" t="s">
        <v>802</v>
      </c>
      <c r="D28" s="79">
        <v>109001</v>
      </c>
      <c r="E28" s="79" t="s">
        <v>662</v>
      </c>
      <c r="F28" s="78" t="s">
        <v>694</v>
      </c>
      <c r="G28" s="78" t="s">
        <v>706</v>
      </c>
      <c r="H28" s="78" t="s">
        <v>707</v>
      </c>
      <c r="I28" s="80">
        <v>45292</v>
      </c>
      <c r="J28" s="80">
        <v>45657</v>
      </c>
      <c r="K28" s="78">
        <v>4</v>
      </c>
      <c r="L28" s="78" t="s">
        <v>697</v>
      </c>
      <c r="M28" s="81">
        <v>1000</v>
      </c>
      <c r="N28" s="81">
        <v>1000</v>
      </c>
      <c r="O28" s="81">
        <v>1000</v>
      </c>
      <c r="P28" s="81">
        <v>1000</v>
      </c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78"/>
    </row>
    <row r="29" spans="1:30" ht="26.7" customHeight="1">
      <c r="A29" s="122">
        <v>204</v>
      </c>
      <c r="B29" s="122" t="s">
        <v>801</v>
      </c>
      <c r="C29" s="122" t="s">
        <v>802</v>
      </c>
      <c r="D29" s="79">
        <v>109001</v>
      </c>
      <c r="E29" s="79" t="s">
        <v>662</v>
      </c>
      <c r="F29" s="78" t="s">
        <v>694</v>
      </c>
      <c r="G29" s="78" t="s">
        <v>708</v>
      </c>
      <c r="H29" s="78" t="s">
        <v>709</v>
      </c>
      <c r="I29" s="80">
        <v>45292</v>
      </c>
      <c r="J29" s="80">
        <v>45657</v>
      </c>
      <c r="K29" s="78">
        <v>1</v>
      </c>
      <c r="L29" s="78" t="s">
        <v>666</v>
      </c>
      <c r="M29" s="81">
        <v>2000</v>
      </c>
      <c r="N29" s="81">
        <v>2000</v>
      </c>
      <c r="O29" s="81">
        <v>2000</v>
      </c>
      <c r="P29" s="81">
        <v>2000</v>
      </c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78"/>
    </row>
    <row r="30" spans="1:30" ht="26.7" customHeight="1">
      <c r="A30" s="122">
        <v>204</v>
      </c>
      <c r="B30" s="122" t="s">
        <v>801</v>
      </c>
      <c r="C30" s="122" t="s">
        <v>802</v>
      </c>
      <c r="D30" s="79">
        <v>109001</v>
      </c>
      <c r="E30" s="79" t="s">
        <v>662</v>
      </c>
      <c r="F30" s="78" t="s">
        <v>694</v>
      </c>
      <c r="G30" s="78" t="s">
        <v>710</v>
      </c>
      <c r="H30" s="78" t="s">
        <v>711</v>
      </c>
      <c r="I30" s="80">
        <v>45292</v>
      </c>
      <c r="J30" s="80">
        <v>45657</v>
      </c>
      <c r="K30" s="78">
        <v>3</v>
      </c>
      <c r="L30" s="78" t="s">
        <v>666</v>
      </c>
      <c r="M30" s="81">
        <v>900</v>
      </c>
      <c r="N30" s="81">
        <v>900</v>
      </c>
      <c r="O30" s="81">
        <v>900</v>
      </c>
      <c r="P30" s="81">
        <v>900</v>
      </c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78"/>
    </row>
    <row r="31" spans="1:30" ht="26.7" customHeight="1">
      <c r="A31" s="122">
        <v>204</v>
      </c>
      <c r="B31" s="122" t="s">
        <v>801</v>
      </c>
      <c r="C31" s="122" t="s">
        <v>802</v>
      </c>
      <c r="D31" s="79">
        <v>109001</v>
      </c>
      <c r="E31" s="79" t="s">
        <v>662</v>
      </c>
      <c r="F31" s="78" t="s">
        <v>694</v>
      </c>
      <c r="G31" s="78" t="s">
        <v>712</v>
      </c>
      <c r="H31" s="78" t="s">
        <v>713</v>
      </c>
      <c r="I31" s="80">
        <v>45292</v>
      </c>
      <c r="J31" s="80">
        <v>45657</v>
      </c>
      <c r="K31" s="78">
        <v>5</v>
      </c>
      <c r="L31" s="78" t="s">
        <v>666</v>
      </c>
      <c r="M31" s="81">
        <v>15000</v>
      </c>
      <c r="N31" s="81">
        <v>15000</v>
      </c>
      <c r="O31" s="81">
        <v>15000</v>
      </c>
      <c r="P31" s="81">
        <v>15000</v>
      </c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78"/>
    </row>
    <row r="32" spans="1:30" ht="26.7" customHeight="1">
      <c r="A32" s="122">
        <v>204</v>
      </c>
      <c r="B32" s="122" t="s">
        <v>801</v>
      </c>
      <c r="C32" s="122" t="s">
        <v>802</v>
      </c>
      <c r="D32" s="79">
        <v>109001</v>
      </c>
      <c r="E32" s="79" t="s">
        <v>662</v>
      </c>
      <c r="F32" s="78" t="s">
        <v>694</v>
      </c>
      <c r="G32" s="78" t="s">
        <v>714</v>
      </c>
      <c r="H32" s="78" t="s">
        <v>715</v>
      </c>
      <c r="I32" s="80">
        <v>45292</v>
      </c>
      <c r="J32" s="80">
        <v>45657</v>
      </c>
      <c r="K32" s="78">
        <v>10</v>
      </c>
      <c r="L32" s="78" t="s">
        <v>697</v>
      </c>
      <c r="M32" s="81">
        <v>2000</v>
      </c>
      <c r="N32" s="81">
        <v>2000</v>
      </c>
      <c r="O32" s="81">
        <v>2000</v>
      </c>
      <c r="P32" s="81">
        <v>2000</v>
      </c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78"/>
    </row>
    <row r="33" spans="1:30" ht="26.7" customHeight="1">
      <c r="A33" s="122">
        <v>204</v>
      </c>
      <c r="B33" s="122" t="s">
        <v>801</v>
      </c>
      <c r="C33" s="122" t="s">
        <v>802</v>
      </c>
      <c r="D33" s="79">
        <v>109001</v>
      </c>
      <c r="E33" s="79" t="s">
        <v>662</v>
      </c>
      <c r="F33" s="78" t="s">
        <v>694</v>
      </c>
      <c r="G33" s="78" t="s">
        <v>716</v>
      </c>
      <c r="H33" s="78" t="s">
        <v>717</v>
      </c>
      <c r="I33" s="80">
        <v>45292</v>
      </c>
      <c r="J33" s="80">
        <v>45657</v>
      </c>
      <c r="K33" s="78">
        <v>1</v>
      </c>
      <c r="L33" s="78" t="s">
        <v>797</v>
      </c>
      <c r="M33" s="81">
        <v>30000</v>
      </c>
      <c r="N33" s="81">
        <v>30000</v>
      </c>
      <c r="O33" s="81">
        <v>30000</v>
      </c>
      <c r="P33" s="81">
        <v>30000</v>
      </c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78"/>
    </row>
    <row r="34" spans="1:30" ht="26.7" customHeight="1">
      <c r="A34" s="122">
        <v>204</v>
      </c>
      <c r="B34" s="122" t="s">
        <v>801</v>
      </c>
      <c r="C34" s="122" t="s">
        <v>802</v>
      </c>
      <c r="D34" s="79">
        <v>109001</v>
      </c>
      <c r="E34" s="79" t="s">
        <v>662</v>
      </c>
      <c r="F34" s="78" t="s">
        <v>694</v>
      </c>
      <c r="G34" s="78" t="s">
        <v>718</v>
      </c>
      <c r="H34" s="78" t="s">
        <v>719</v>
      </c>
      <c r="I34" s="80">
        <v>45292</v>
      </c>
      <c r="J34" s="80">
        <v>45657</v>
      </c>
      <c r="K34" s="78">
        <v>1</v>
      </c>
      <c r="L34" s="78" t="s">
        <v>797</v>
      </c>
      <c r="M34" s="81">
        <v>5000</v>
      </c>
      <c r="N34" s="81">
        <v>5000</v>
      </c>
      <c r="O34" s="81">
        <v>5000</v>
      </c>
      <c r="P34" s="81">
        <v>5000</v>
      </c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78"/>
    </row>
    <row r="35" spans="1:30" ht="26.7" customHeight="1">
      <c r="A35" s="122">
        <v>204</v>
      </c>
      <c r="B35" s="122" t="s">
        <v>801</v>
      </c>
      <c r="C35" s="122" t="s">
        <v>802</v>
      </c>
      <c r="D35" s="79">
        <v>109001</v>
      </c>
      <c r="E35" s="79" t="s">
        <v>662</v>
      </c>
      <c r="F35" s="78" t="s">
        <v>694</v>
      </c>
      <c r="G35" s="78" t="s">
        <v>720</v>
      </c>
      <c r="H35" s="78" t="s">
        <v>721</v>
      </c>
      <c r="I35" s="80">
        <v>45292</v>
      </c>
      <c r="J35" s="80">
        <v>45657</v>
      </c>
      <c r="K35" s="78">
        <v>1</v>
      </c>
      <c r="L35" s="78" t="s">
        <v>800</v>
      </c>
      <c r="M35" s="81">
        <v>70000</v>
      </c>
      <c r="N35" s="81">
        <v>70000</v>
      </c>
      <c r="O35" s="81">
        <v>70000</v>
      </c>
      <c r="P35" s="81">
        <v>70000</v>
      </c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78"/>
    </row>
    <row r="36" spans="1:30" ht="26.7" customHeight="1">
      <c r="A36" s="122">
        <v>204</v>
      </c>
      <c r="B36" s="122" t="s">
        <v>801</v>
      </c>
      <c r="C36" s="122" t="s">
        <v>802</v>
      </c>
      <c r="D36" s="79">
        <v>109001</v>
      </c>
      <c r="E36" s="79" t="s">
        <v>662</v>
      </c>
      <c r="F36" s="78" t="s">
        <v>694</v>
      </c>
      <c r="G36" s="78" t="s">
        <v>792</v>
      </c>
      <c r="H36" s="78" t="s">
        <v>793</v>
      </c>
      <c r="I36" s="80">
        <v>45292</v>
      </c>
      <c r="J36" s="80">
        <v>45657</v>
      </c>
      <c r="K36" s="78">
        <v>2</v>
      </c>
      <c r="L36" s="78" t="s">
        <v>666</v>
      </c>
      <c r="M36" s="81">
        <v>2000</v>
      </c>
      <c r="N36" s="81">
        <v>2000</v>
      </c>
      <c r="O36" s="81">
        <v>2000</v>
      </c>
      <c r="P36" s="81">
        <v>2000</v>
      </c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78"/>
    </row>
    <row r="37" spans="1:30" ht="26.7" customHeight="1">
      <c r="A37" s="122">
        <v>204</v>
      </c>
      <c r="B37" s="122" t="s">
        <v>801</v>
      </c>
      <c r="C37" s="122" t="s">
        <v>802</v>
      </c>
      <c r="D37" s="79">
        <v>109001</v>
      </c>
      <c r="E37" s="79" t="s">
        <v>662</v>
      </c>
      <c r="F37" s="78" t="s">
        <v>694</v>
      </c>
      <c r="G37" s="78" t="s">
        <v>722</v>
      </c>
      <c r="H37" s="78" t="s">
        <v>723</v>
      </c>
      <c r="I37" s="80">
        <v>45292</v>
      </c>
      <c r="J37" s="80">
        <v>45657</v>
      </c>
      <c r="K37" s="78">
        <v>1</v>
      </c>
      <c r="L37" s="78" t="s">
        <v>797</v>
      </c>
      <c r="M37" s="81">
        <v>20000</v>
      </c>
      <c r="N37" s="81">
        <v>20000</v>
      </c>
      <c r="O37" s="81">
        <v>20000</v>
      </c>
      <c r="P37" s="81">
        <v>20000</v>
      </c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78"/>
    </row>
    <row r="38" spans="1:30" ht="26.7" customHeight="1">
      <c r="A38" s="122">
        <v>204</v>
      </c>
      <c r="B38" s="122" t="s">
        <v>801</v>
      </c>
      <c r="C38" s="122" t="s">
        <v>802</v>
      </c>
      <c r="D38" s="79">
        <v>109001</v>
      </c>
      <c r="E38" s="79" t="s">
        <v>662</v>
      </c>
      <c r="F38" s="78" t="s">
        <v>694</v>
      </c>
      <c r="G38" s="78" t="s">
        <v>724</v>
      </c>
      <c r="H38" s="78" t="s">
        <v>725</v>
      </c>
      <c r="I38" s="80">
        <v>45292</v>
      </c>
      <c r="J38" s="80">
        <v>45657</v>
      </c>
      <c r="K38" s="78">
        <v>400</v>
      </c>
      <c r="L38" s="78" t="s">
        <v>726</v>
      </c>
      <c r="M38" s="81">
        <v>92000</v>
      </c>
      <c r="N38" s="81">
        <v>92000</v>
      </c>
      <c r="O38" s="81">
        <v>92000</v>
      </c>
      <c r="P38" s="81">
        <v>92000</v>
      </c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78"/>
    </row>
    <row r="39" spans="1:30" ht="26.7" customHeight="1">
      <c r="A39" s="122">
        <v>204</v>
      </c>
      <c r="B39" s="122" t="s">
        <v>801</v>
      </c>
      <c r="C39" s="122" t="s">
        <v>802</v>
      </c>
      <c r="D39" s="79">
        <v>109001</v>
      </c>
      <c r="E39" s="79" t="s">
        <v>662</v>
      </c>
      <c r="F39" s="78" t="s">
        <v>694</v>
      </c>
      <c r="G39" s="78" t="s">
        <v>727</v>
      </c>
      <c r="H39" s="78" t="s">
        <v>728</v>
      </c>
      <c r="I39" s="80">
        <v>45292</v>
      </c>
      <c r="J39" s="80">
        <v>45657</v>
      </c>
      <c r="K39" s="78">
        <v>100</v>
      </c>
      <c r="L39" s="78" t="s">
        <v>697</v>
      </c>
      <c r="M39" s="81">
        <v>12000</v>
      </c>
      <c r="N39" s="81">
        <v>12000</v>
      </c>
      <c r="O39" s="81">
        <v>12000</v>
      </c>
      <c r="P39" s="81">
        <v>12000</v>
      </c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78"/>
    </row>
    <row r="40" spans="1:30" ht="26.7" customHeight="1">
      <c r="A40" s="122">
        <v>204</v>
      </c>
      <c r="B40" s="122" t="s">
        <v>801</v>
      </c>
      <c r="C40" s="122" t="s">
        <v>802</v>
      </c>
      <c r="D40" s="79">
        <v>109001</v>
      </c>
      <c r="E40" s="79" t="s">
        <v>662</v>
      </c>
      <c r="F40" s="78" t="s">
        <v>694</v>
      </c>
      <c r="G40" s="78" t="s">
        <v>729</v>
      </c>
      <c r="H40" s="78" t="s">
        <v>730</v>
      </c>
      <c r="I40" s="80">
        <v>45292</v>
      </c>
      <c r="J40" s="80">
        <v>45657</v>
      </c>
      <c r="K40" s="78">
        <v>80</v>
      </c>
      <c r="L40" s="78" t="s">
        <v>697</v>
      </c>
      <c r="M40" s="81">
        <v>8400</v>
      </c>
      <c r="N40" s="81">
        <v>8400</v>
      </c>
      <c r="O40" s="81">
        <v>8400</v>
      </c>
      <c r="P40" s="81">
        <v>8400</v>
      </c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78"/>
    </row>
    <row r="41" spans="1:30" ht="26.7" customHeight="1">
      <c r="A41" s="122">
        <v>204</v>
      </c>
      <c r="B41" s="122" t="s">
        <v>801</v>
      </c>
      <c r="C41" s="122" t="s">
        <v>802</v>
      </c>
      <c r="D41" s="79">
        <v>109001</v>
      </c>
      <c r="E41" s="79" t="s">
        <v>662</v>
      </c>
      <c r="F41" s="78" t="s">
        <v>694</v>
      </c>
      <c r="G41" s="78" t="s">
        <v>731</v>
      </c>
      <c r="H41" s="78" t="s">
        <v>732</v>
      </c>
      <c r="I41" s="80">
        <v>45292</v>
      </c>
      <c r="J41" s="80">
        <v>45657</v>
      </c>
      <c r="K41" s="78">
        <v>10</v>
      </c>
      <c r="L41" s="78" t="s">
        <v>697</v>
      </c>
      <c r="M41" s="81">
        <v>2600</v>
      </c>
      <c r="N41" s="81">
        <v>2600</v>
      </c>
      <c r="O41" s="81">
        <v>2600</v>
      </c>
      <c r="P41" s="81">
        <v>2600</v>
      </c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78"/>
    </row>
    <row r="42" spans="1:30" ht="26.7" customHeight="1">
      <c r="A42" s="122">
        <v>204</v>
      </c>
      <c r="B42" s="122" t="s">
        <v>801</v>
      </c>
      <c r="C42" s="122" t="s">
        <v>802</v>
      </c>
      <c r="D42" s="79">
        <v>109001</v>
      </c>
      <c r="E42" s="79" t="s">
        <v>662</v>
      </c>
      <c r="F42" s="78" t="s">
        <v>694</v>
      </c>
      <c r="G42" s="78" t="s">
        <v>733</v>
      </c>
      <c r="H42" s="78" t="s">
        <v>734</v>
      </c>
      <c r="I42" s="80">
        <v>45292</v>
      </c>
      <c r="J42" s="80">
        <v>45657</v>
      </c>
      <c r="K42" s="78">
        <v>1</v>
      </c>
      <c r="L42" s="78" t="s">
        <v>797</v>
      </c>
      <c r="M42" s="81">
        <v>60000</v>
      </c>
      <c r="N42" s="81">
        <v>60000</v>
      </c>
      <c r="O42" s="81">
        <v>60000</v>
      </c>
      <c r="P42" s="81">
        <v>60000</v>
      </c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78"/>
    </row>
    <row r="43" spans="1:30" ht="26.7" customHeight="1">
      <c r="A43" s="122">
        <v>204</v>
      </c>
      <c r="B43" s="122" t="s">
        <v>801</v>
      </c>
      <c r="C43" s="122" t="s">
        <v>802</v>
      </c>
      <c r="D43" s="79">
        <v>109001</v>
      </c>
      <c r="E43" s="79" t="s">
        <v>662</v>
      </c>
      <c r="F43" s="78" t="s">
        <v>694</v>
      </c>
      <c r="G43" s="78" t="s">
        <v>735</v>
      </c>
      <c r="H43" s="78" t="s">
        <v>736</v>
      </c>
      <c r="I43" s="80">
        <v>45292</v>
      </c>
      <c r="J43" s="80">
        <v>45657</v>
      </c>
      <c r="K43" s="78">
        <v>120</v>
      </c>
      <c r="L43" s="78" t="s">
        <v>697</v>
      </c>
      <c r="M43" s="81">
        <v>36000</v>
      </c>
      <c r="N43" s="81">
        <v>36000</v>
      </c>
      <c r="O43" s="81">
        <v>36000</v>
      </c>
      <c r="P43" s="81">
        <v>36000</v>
      </c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78"/>
    </row>
    <row r="44" spans="1:30" ht="26.7" customHeight="1">
      <c r="A44" s="122">
        <v>204</v>
      </c>
      <c r="B44" s="122" t="s">
        <v>801</v>
      </c>
      <c r="C44" s="122" t="s">
        <v>802</v>
      </c>
      <c r="D44" s="79">
        <v>109001</v>
      </c>
      <c r="E44" s="79" t="s">
        <v>662</v>
      </c>
      <c r="F44" s="78" t="s">
        <v>694</v>
      </c>
      <c r="G44" s="78" t="s">
        <v>737</v>
      </c>
      <c r="H44" s="78" t="s">
        <v>738</v>
      </c>
      <c r="I44" s="80">
        <v>45292</v>
      </c>
      <c r="J44" s="80">
        <v>45657</v>
      </c>
      <c r="K44" s="78">
        <v>60</v>
      </c>
      <c r="L44" s="78" t="s">
        <v>697</v>
      </c>
      <c r="M44" s="81">
        <v>18000</v>
      </c>
      <c r="N44" s="81">
        <v>18000</v>
      </c>
      <c r="O44" s="81">
        <v>18000</v>
      </c>
      <c r="P44" s="81">
        <v>18000</v>
      </c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78"/>
    </row>
    <row r="45" spans="1:30" ht="26.7" customHeight="1">
      <c r="A45" s="122">
        <v>204</v>
      </c>
      <c r="B45" s="122" t="s">
        <v>801</v>
      </c>
      <c r="C45" s="122" t="s">
        <v>802</v>
      </c>
      <c r="D45" s="79">
        <v>109001</v>
      </c>
      <c r="E45" s="79" t="s">
        <v>662</v>
      </c>
      <c r="F45" s="78" t="s">
        <v>694</v>
      </c>
      <c r="G45" s="78" t="s">
        <v>739</v>
      </c>
      <c r="H45" s="78" t="s">
        <v>740</v>
      </c>
      <c r="I45" s="80">
        <v>45292</v>
      </c>
      <c r="J45" s="80">
        <v>45657</v>
      </c>
      <c r="K45" s="78">
        <v>50</v>
      </c>
      <c r="L45" s="78" t="s">
        <v>697</v>
      </c>
      <c r="M45" s="81">
        <v>1000</v>
      </c>
      <c r="N45" s="81">
        <v>1000</v>
      </c>
      <c r="O45" s="81">
        <v>1000</v>
      </c>
      <c r="P45" s="81">
        <v>1000</v>
      </c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78"/>
    </row>
    <row r="46" spans="1:30" ht="26.7" customHeight="1">
      <c r="A46" s="122">
        <v>204</v>
      </c>
      <c r="B46" s="122" t="s">
        <v>801</v>
      </c>
      <c r="C46" s="122" t="s">
        <v>802</v>
      </c>
      <c r="D46" s="79">
        <v>109001</v>
      </c>
      <c r="E46" s="79" t="s">
        <v>662</v>
      </c>
      <c r="F46" s="78" t="s">
        <v>741</v>
      </c>
      <c r="G46" s="78" t="s">
        <v>742</v>
      </c>
      <c r="H46" s="78" t="s">
        <v>743</v>
      </c>
      <c r="I46" s="80">
        <v>45292</v>
      </c>
      <c r="J46" s="80">
        <v>45657</v>
      </c>
      <c r="K46" s="78">
        <v>60</v>
      </c>
      <c r="L46" s="78" t="s">
        <v>697</v>
      </c>
      <c r="M46" s="81">
        <v>9000</v>
      </c>
      <c r="N46" s="81">
        <v>9000</v>
      </c>
      <c r="O46" s="81">
        <v>9000</v>
      </c>
      <c r="P46" s="81">
        <v>9000</v>
      </c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78"/>
    </row>
    <row r="47" spans="1:30" ht="26.7" customHeight="1">
      <c r="A47" s="122">
        <v>204</v>
      </c>
      <c r="B47" s="122" t="s">
        <v>801</v>
      </c>
      <c r="C47" s="122" t="s">
        <v>802</v>
      </c>
      <c r="D47" s="79">
        <v>109001</v>
      </c>
      <c r="E47" s="79" t="s">
        <v>662</v>
      </c>
      <c r="F47" s="78" t="s">
        <v>744</v>
      </c>
      <c r="G47" s="78" t="s">
        <v>745</v>
      </c>
      <c r="H47" s="78" t="s">
        <v>746</v>
      </c>
      <c r="I47" s="80">
        <v>45292</v>
      </c>
      <c r="J47" s="80">
        <v>45657</v>
      </c>
      <c r="K47" s="78">
        <v>1</v>
      </c>
      <c r="L47" s="78" t="s">
        <v>798</v>
      </c>
      <c r="M47" s="81">
        <v>65000</v>
      </c>
      <c r="N47" s="81">
        <v>65000</v>
      </c>
      <c r="O47" s="81">
        <v>65000</v>
      </c>
      <c r="P47" s="81">
        <v>65000</v>
      </c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78"/>
    </row>
    <row r="48" spans="1:30" ht="26.7" customHeight="1">
      <c r="A48" s="122">
        <v>204</v>
      </c>
      <c r="B48" s="122" t="s">
        <v>801</v>
      </c>
      <c r="C48" s="122" t="s">
        <v>802</v>
      </c>
      <c r="D48" s="79">
        <v>109001</v>
      </c>
      <c r="E48" s="79" t="s">
        <v>662</v>
      </c>
      <c r="F48" s="78" t="s">
        <v>744</v>
      </c>
      <c r="G48" s="78" t="s">
        <v>747</v>
      </c>
      <c r="H48" s="78" t="s">
        <v>748</v>
      </c>
      <c r="I48" s="80">
        <v>45292</v>
      </c>
      <c r="J48" s="80">
        <v>45657</v>
      </c>
      <c r="K48" s="78">
        <v>1</v>
      </c>
      <c r="L48" s="78" t="s">
        <v>798</v>
      </c>
      <c r="M48" s="81">
        <v>25000</v>
      </c>
      <c r="N48" s="81">
        <v>25000</v>
      </c>
      <c r="O48" s="81">
        <v>25000</v>
      </c>
      <c r="P48" s="81">
        <v>25000</v>
      </c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78"/>
    </row>
    <row r="49" spans="1:30" ht="26.7" customHeight="1">
      <c r="A49" s="122">
        <v>204</v>
      </c>
      <c r="B49" s="122" t="s">
        <v>801</v>
      </c>
      <c r="C49" s="122" t="s">
        <v>802</v>
      </c>
      <c r="D49" s="79">
        <v>109001</v>
      </c>
      <c r="E49" s="79" t="s">
        <v>662</v>
      </c>
      <c r="F49" s="78" t="s">
        <v>744</v>
      </c>
      <c r="G49" s="78" t="s">
        <v>749</v>
      </c>
      <c r="H49" s="78" t="s">
        <v>750</v>
      </c>
      <c r="I49" s="80">
        <v>45292</v>
      </c>
      <c r="J49" s="80">
        <v>45657</v>
      </c>
      <c r="K49" s="78">
        <v>1</v>
      </c>
      <c r="L49" s="78" t="s">
        <v>798</v>
      </c>
      <c r="M49" s="81">
        <v>30000</v>
      </c>
      <c r="N49" s="81">
        <v>30000</v>
      </c>
      <c r="O49" s="81">
        <v>30000</v>
      </c>
      <c r="P49" s="81">
        <v>30000</v>
      </c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78"/>
    </row>
    <row r="50" spans="1:30" ht="26.7" customHeight="1">
      <c r="A50" s="122">
        <v>204</v>
      </c>
      <c r="B50" s="122" t="s">
        <v>801</v>
      </c>
      <c r="C50" s="122" t="s">
        <v>802</v>
      </c>
      <c r="D50" s="79">
        <v>109001</v>
      </c>
      <c r="E50" s="79" t="s">
        <v>662</v>
      </c>
      <c r="F50" s="78" t="s">
        <v>342</v>
      </c>
      <c r="G50" s="78" t="s">
        <v>751</v>
      </c>
      <c r="H50" s="78" t="s">
        <v>752</v>
      </c>
      <c r="I50" s="80">
        <v>45292</v>
      </c>
      <c r="J50" s="80">
        <v>45657</v>
      </c>
      <c r="K50" s="78">
        <v>1</v>
      </c>
      <c r="L50" s="78" t="s">
        <v>798</v>
      </c>
      <c r="M50" s="81">
        <v>50000</v>
      </c>
      <c r="N50" s="81">
        <v>50000</v>
      </c>
      <c r="O50" s="81">
        <v>50000</v>
      </c>
      <c r="P50" s="81">
        <v>50000</v>
      </c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78"/>
    </row>
    <row r="51" spans="1:30" ht="26.7" customHeight="1">
      <c r="A51" s="122">
        <v>204</v>
      </c>
      <c r="B51" s="122" t="s">
        <v>801</v>
      </c>
      <c r="C51" s="122" t="s">
        <v>802</v>
      </c>
      <c r="D51" s="79">
        <v>109001</v>
      </c>
      <c r="E51" s="79" t="s">
        <v>662</v>
      </c>
      <c r="F51" s="78" t="s">
        <v>744</v>
      </c>
      <c r="G51" s="78" t="s">
        <v>753</v>
      </c>
      <c r="H51" s="78" t="s">
        <v>754</v>
      </c>
      <c r="I51" s="80">
        <v>45292</v>
      </c>
      <c r="J51" s="80">
        <v>45657</v>
      </c>
      <c r="K51" s="78">
        <v>1</v>
      </c>
      <c r="L51" s="78" t="s">
        <v>798</v>
      </c>
      <c r="M51" s="81">
        <v>5000</v>
      </c>
      <c r="N51" s="81">
        <v>5000</v>
      </c>
      <c r="O51" s="81">
        <v>5000</v>
      </c>
      <c r="P51" s="81">
        <v>5000</v>
      </c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78"/>
    </row>
    <row r="52" spans="1:30" ht="26.7" customHeight="1">
      <c r="A52" s="122">
        <v>204</v>
      </c>
      <c r="B52" s="122" t="s">
        <v>801</v>
      </c>
      <c r="C52" s="122" t="s">
        <v>802</v>
      </c>
      <c r="D52" s="79">
        <v>109001</v>
      </c>
      <c r="E52" s="79" t="s">
        <v>662</v>
      </c>
      <c r="F52" s="78" t="s">
        <v>744</v>
      </c>
      <c r="G52" s="78" t="s">
        <v>755</v>
      </c>
      <c r="H52" s="78" t="s">
        <v>756</v>
      </c>
      <c r="I52" s="80">
        <v>45292</v>
      </c>
      <c r="J52" s="80">
        <v>45657</v>
      </c>
      <c r="K52" s="78">
        <v>1</v>
      </c>
      <c r="L52" s="78" t="s">
        <v>798</v>
      </c>
      <c r="M52" s="81">
        <v>10000</v>
      </c>
      <c r="N52" s="81">
        <v>10000</v>
      </c>
      <c r="O52" s="81">
        <v>10000</v>
      </c>
      <c r="P52" s="81">
        <v>10000</v>
      </c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78"/>
    </row>
    <row r="53" spans="1:30" ht="26.7" customHeight="1">
      <c r="A53" s="122">
        <v>204</v>
      </c>
      <c r="B53" s="122" t="s">
        <v>801</v>
      </c>
      <c r="C53" s="122" t="s">
        <v>802</v>
      </c>
      <c r="D53" s="79">
        <v>109001</v>
      </c>
      <c r="E53" s="79" t="s">
        <v>662</v>
      </c>
      <c r="F53" s="78" t="s">
        <v>342</v>
      </c>
      <c r="G53" s="78" t="s">
        <v>757</v>
      </c>
      <c r="H53" s="78" t="s">
        <v>758</v>
      </c>
      <c r="I53" s="80">
        <v>45292</v>
      </c>
      <c r="J53" s="80">
        <v>45657</v>
      </c>
      <c r="K53" s="78">
        <v>1</v>
      </c>
      <c r="L53" s="78" t="s">
        <v>798</v>
      </c>
      <c r="M53" s="81">
        <v>550000</v>
      </c>
      <c r="N53" s="81">
        <v>550000</v>
      </c>
      <c r="O53" s="81">
        <v>550000</v>
      </c>
      <c r="P53" s="81">
        <v>550000</v>
      </c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78"/>
    </row>
    <row r="54" spans="1:30" ht="26.7" customHeight="1">
      <c r="A54" s="122">
        <v>204</v>
      </c>
      <c r="B54" s="122" t="s">
        <v>801</v>
      </c>
      <c r="C54" s="122" t="s">
        <v>802</v>
      </c>
      <c r="D54" s="79">
        <v>109001</v>
      </c>
      <c r="E54" s="79" t="s">
        <v>662</v>
      </c>
      <c r="F54" s="78" t="s">
        <v>342</v>
      </c>
      <c r="G54" s="78" t="s">
        <v>759</v>
      </c>
      <c r="H54" s="78" t="s">
        <v>760</v>
      </c>
      <c r="I54" s="80">
        <v>45292</v>
      </c>
      <c r="J54" s="80">
        <v>45657</v>
      </c>
      <c r="K54" s="78">
        <v>1</v>
      </c>
      <c r="L54" s="78" t="s">
        <v>798</v>
      </c>
      <c r="M54" s="81">
        <v>25000</v>
      </c>
      <c r="N54" s="81">
        <v>25000</v>
      </c>
      <c r="O54" s="81">
        <v>25000</v>
      </c>
      <c r="P54" s="81">
        <v>25000</v>
      </c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78"/>
    </row>
    <row r="55" spans="1:30" ht="26.7" customHeight="1">
      <c r="A55" s="122">
        <v>204</v>
      </c>
      <c r="B55" s="122" t="s">
        <v>801</v>
      </c>
      <c r="C55" s="122" t="s">
        <v>802</v>
      </c>
      <c r="D55" s="79">
        <v>109001</v>
      </c>
      <c r="E55" s="79" t="s">
        <v>662</v>
      </c>
      <c r="F55" s="78" t="s">
        <v>761</v>
      </c>
      <c r="G55" s="78" t="s">
        <v>762</v>
      </c>
      <c r="H55" s="78" t="s">
        <v>763</v>
      </c>
      <c r="I55" s="80">
        <v>45292</v>
      </c>
      <c r="J55" s="80">
        <v>45657</v>
      </c>
      <c r="K55" s="78">
        <v>1</v>
      </c>
      <c r="L55" s="78" t="s">
        <v>798</v>
      </c>
      <c r="M55" s="81">
        <v>320000</v>
      </c>
      <c r="N55" s="81">
        <v>320000</v>
      </c>
      <c r="O55" s="81">
        <v>320000</v>
      </c>
      <c r="P55" s="81">
        <v>320000</v>
      </c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78"/>
    </row>
    <row r="56" spans="1:30" ht="26.7" customHeight="1">
      <c r="A56" s="122">
        <v>204</v>
      </c>
      <c r="B56" s="122" t="s">
        <v>801</v>
      </c>
      <c r="C56" s="122" t="s">
        <v>802</v>
      </c>
      <c r="D56" s="79">
        <v>109001</v>
      </c>
      <c r="E56" s="79" t="s">
        <v>662</v>
      </c>
      <c r="F56" s="78" t="s">
        <v>342</v>
      </c>
      <c r="G56" s="78" t="s">
        <v>764</v>
      </c>
      <c r="H56" s="78" t="s">
        <v>765</v>
      </c>
      <c r="I56" s="80">
        <v>45292</v>
      </c>
      <c r="J56" s="80">
        <v>45657</v>
      </c>
      <c r="K56" s="78">
        <v>1</v>
      </c>
      <c r="L56" s="78" t="s">
        <v>798</v>
      </c>
      <c r="M56" s="81">
        <v>20000</v>
      </c>
      <c r="N56" s="81">
        <v>20000</v>
      </c>
      <c r="O56" s="81">
        <v>20000</v>
      </c>
      <c r="P56" s="81">
        <v>20000</v>
      </c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78"/>
    </row>
    <row r="57" spans="1:30" ht="26.7" customHeight="1">
      <c r="A57" s="122">
        <v>204</v>
      </c>
      <c r="B57" s="122" t="s">
        <v>801</v>
      </c>
      <c r="C57" s="122" t="s">
        <v>802</v>
      </c>
      <c r="D57" s="79">
        <v>109001</v>
      </c>
      <c r="E57" s="79" t="s">
        <v>662</v>
      </c>
      <c r="F57" s="78" t="s">
        <v>342</v>
      </c>
      <c r="G57" s="78" t="s">
        <v>766</v>
      </c>
      <c r="H57" s="78" t="s">
        <v>767</v>
      </c>
      <c r="I57" s="80">
        <v>45292</v>
      </c>
      <c r="J57" s="80">
        <v>45657</v>
      </c>
      <c r="K57" s="78">
        <v>1</v>
      </c>
      <c r="L57" s="78" t="s">
        <v>798</v>
      </c>
      <c r="M57" s="81">
        <v>50000</v>
      </c>
      <c r="N57" s="81">
        <v>50000</v>
      </c>
      <c r="O57" s="81">
        <v>50000</v>
      </c>
      <c r="P57" s="81">
        <v>50000</v>
      </c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78"/>
    </row>
    <row r="58" spans="1:30" ht="26.7" customHeight="1">
      <c r="A58" s="122">
        <v>204</v>
      </c>
      <c r="B58" s="122" t="s">
        <v>801</v>
      </c>
      <c r="C58" s="122" t="s">
        <v>802</v>
      </c>
      <c r="D58" s="79">
        <v>109001</v>
      </c>
      <c r="E58" s="79" t="s">
        <v>662</v>
      </c>
      <c r="F58" s="78" t="s">
        <v>694</v>
      </c>
      <c r="G58" s="78" t="s">
        <v>768</v>
      </c>
      <c r="H58" s="78" t="s">
        <v>769</v>
      </c>
      <c r="I58" s="80">
        <v>45292</v>
      </c>
      <c r="J58" s="80">
        <v>45657</v>
      </c>
      <c r="K58" s="78">
        <v>20</v>
      </c>
      <c r="L58" s="78" t="s">
        <v>770</v>
      </c>
      <c r="M58" s="81">
        <v>16000</v>
      </c>
      <c r="N58" s="81">
        <v>16000</v>
      </c>
      <c r="O58" s="81">
        <v>16000</v>
      </c>
      <c r="P58" s="81">
        <v>16000</v>
      </c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78"/>
    </row>
    <row r="59" spans="1:30" ht="26.7" customHeight="1">
      <c r="A59" s="122">
        <v>204</v>
      </c>
      <c r="B59" s="122" t="s">
        <v>801</v>
      </c>
      <c r="C59" s="122" t="s">
        <v>802</v>
      </c>
      <c r="D59" s="79">
        <v>109001</v>
      </c>
      <c r="E59" s="79" t="s">
        <v>662</v>
      </c>
      <c r="F59" s="78" t="s">
        <v>694</v>
      </c>
      <c r="G59" s="78" t="s">
        <v>771</v>
      </c>
      <c r="H59" s="78" t="s">
        <v>772</v>
      </c>
      <c r="I59" s="80">
        <v>45292</v>
      </c>
      <c r="J59" s="80">
        <v>45657</v>
      </c>
      <c r="K59" s="78">
        <v>20</v>
      </c>
      <c r="L59" s="78" t="s">
        <v>697</v>
      </c>
      <c r="M59" s="81">
        <v>4000</v>
      </c>
      <c r="N59" s="81">
        <v>4000</v>
      </c>
      <c r="O59" s="81">
        <v>4000</v>
      </c>
      <c r="P59" s="81">
        <v>4000</v>
      </c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78"/>
    </row>
    <row r="60" spans="1:30" ht="26.7" customHeight="1">
      <c r="A60" s="122">
        <v>204</v>
      </c>
      <c r="B60" s="122" t="s">
        <v>801</v>
      </c>
      <c r="C60" s="122" t="s">
        <v>802</v>
      </c>
      <c r="D60" s="79">
        <v>109001</v>
      </c>
      <c r="E60" s="79" t="s">
        <v>662</v>
      </c>
      <c r="F60" s="78" t="s">
        <v>694</v>
      </c>
      <c r="G60" s="78" t="s">
        <v>773</v>
      </c>
      <c r="H60" s="78" t="s">
        <v>774</v>
      </c>
      <c r="I60" s="80">
        <v>45292</v>
      </c>
      <c r="J60" s="80">
        <v>45657</v>
      </c>
      <c r="K60" s="78">
        <v>60</v>
      </c>
      <c r="L60" s="78" t="s">
        <v>697</v>
      </c>
      <c r="M60" s="81">
        <v>9000</v>
      </c>
      <c r="N60" s="81">
        <v>9000</v>
      </c>
      <c r="O60" s="81">
        <v>9000</v>
      </c>
      <c r="P60" s="81">
        <v>9000</v>
      </c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78"/>
    </row>
    <row r="61" spans="1:30" ht="26.7" customHeight="1">
      <c r="A61" s="122">
        <v>204</v>
      </c>
      <c r="B61" s="122" t="s">
        <v>801</v>
      </c>
      <c r="C61" s="122" t="s">
        <v>802</v>
      </c>
      <c r="D61" s="79">
        <v>109001</v>
      </c>
      <c r="E61" s="79" t="s">
        <v>662</v>
      </c>
      <c r="F61" s="78" t="s">
        <v>694</v>
      </c>
      <c r="G61" s="78" t="s">
        <v>775</v>
      </c>
      <c r="H61" s="78" t="s">
        <v>776</v>
      </c>
      <c r="I61" s="80">
        <v>45292</v>
      </c>
      <c r="J61" s="80">
        <v>45657</v>
      </c>
      <c r="K61" s="78">
        <v>6</v>
      </c>
      <c r="L61" s="78" t="s">
        <v>770</v>
      </c>
      <c r="M61" s="81">
        <v>12000</v>
      </c>
      <c r="N61" s="81">
        <v>12000</v>
      </c>
      <c r="O61" s="81">
        <v>12000</v>
      </c>
      <c r="P61" s="81">
        <v>12000</v>
      </c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78"/>
    </row>
    <row r="62" spans="1:30" ht="26.7" customHeight="1">
      <c r="A62" s="122">
        <v>204</v>
      </c>
      <c r="B62" s="122" t="s">
        <v>801</v>
      </c>
      <c r="C62" s="122" t="s">
        <v>802</v>
      </c>
      <c r="D62" s="79">
        <v>109001</v>
      </c>
      <c r="E62" s="79" t="s">
        <v>662</v>
      </c>
      <c r="F62" s="78" t="s">
        <v>694</v>
      </c>
      <c r="G62" s="78" t="s">
        <v>777</v>
      </c>
      <c r="H62" s="78" t="s">
        <v>778</v>
      </c>
      <c r="I62" s="80">
        <v>45292</v>
      </c>
      <c r="J62" s="80">
        <v>45657</v>
      </c>
      <c r="K62" s="78">
        <v>30</v>
      </c>
      <c r="L62" s="78" t="s">
        <v>770</v>
      </c>
      <c r="M62" s="81">
        <v>19500</v>
      </c>
      <c r="N62" s="81">
        <v>19500</v>
      </c>
      <c r="O62" s="81">
        <v>19500</v>
      </c>
      <c r="P62" s="81">
        <v>19500</v>
      </c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78"/>
    </row>
    <row r="63" spans="1:30" ht="26.7" customHeight="1">
      <c r="A63" s="122">
        <v>204</v>
      </c>
      <c r="B63" s="122" t="s">
        <v>801</v>
      </c>
      <c r="C63" s="122" t="s">
        <v>802</v>
      </c>
      <c r="D63" s="79">
        <v>109001</v>
      </c>
      <c r="E63" s="79" t="s">
        <v>662</v>
      </c>
      <c r="F63" s="78" t="s">
        <v>694</v>
      </c>
      <c r="G63" s="78" t="s">
        <v>779</v>
      </c>
      <c r="H63" s="78" t="s">
        <v>780</v>
      </c>
      <c r="I63" s="80">
        <v>45292</v>
      </c>
      <c r="J63" s="80">
        <v>45657</v>
      </c>
      <c r="K63" s="78">
        <v>24</v>
      </c>
      <c r="L63" s="78" t="s">
        <v>697</v>
      </c>
      <c r="M63" s="81">
        <v>10800</v>
      </c>
      <c r="N63" s="81">
        <v>10800</v>
      </c>
      <c r="O63" s="81">
        <v>10800</v>
      </c>
      <c r="P63" s="81">
        <v>10800</v>
      </c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78"/>
    </row>
    <row r="64" spans="1:30" ht="26.7" customHeight="1">
      <c r="A64" s="122">
        <v>204</v>
      </c>
      <c r="B64" s="122" t="s">
        <v>801</v>
      </c>
      <c r="C64" s="122" t="s">
        <v>802</v>
      </c>
      <c r="D64" s="79">
        <v>109001</v>
      </c>
      <c r="E64" s="79" t="s">
        <v>662</v>
      </c>
      <c r="F64" s="78" t="s">
        <v>694</v>
      </c>
      <c r="G64" s="78" t="s">
        <v>781</v>
      </c>
      <c r="H64" s="78" t="s">
        <v>782</v>
      </c>
      <c r="I64" s="80">
        <v>45292</v>
      </c>
      <c r="J64" s="80">
        <v>45657</v>
      </c>
      <c r="K64" s="78">
        <v>1</v>
      </c>
      <c r="L64" s="78" t="s">
        <v>797</v>
      </c>
      <c r="M64" s="81">
        <v>5000</v>
      </c>
      <c r="N64" s="81">
        <v>5000</v>
      </c>
      <c r="O64" s="81">
        <v>5000</v>
      </c>
      <c r="P64" s="81">
        <v>5000</v>
      </c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78"/>
    </row>
    <row r="65" spans="1:30" ht="26.7" customHeight="1">
      <c r="A65" s="122">
        <v>204</v>
      </c>
      <c r="B65" s="122" t="s">
        <v>801</v>
      </c>
      <c r="C65" s="122" t="s">
        <v>802</v>
      </c>
      <c r="D65" s="79">
        <v>109001</v>
      </c>
      <c r="E65" s="79" t="s">
        <v>662</v>
      </c>
      <c r="F65" s="78" t="s">
        <v>694</v>
      </c>
      <c r="G65" s="78" t="s">
        <v>783</v>
      </c>
      <c r="H65" s="78" t="s">
        <v>784</v>
      </c>
      <c r="I65" s="80">
        <v>45292</v>
      </c>
      <c r="J65" s="80">
        <v>45657</v>
      </c>
      <c r="K65" s="78">
        <v>1</v>
      </c>
      <c r="L65" s="78" t="s">
        <v>797</v>
      </c>
      <c r="M65" s="81">
        <v>5000</v>
      </c>
      <c r="N65" s="81">
        <v>5000</v>
      </c>
      <c r="O65" s="81">
        <v>5000</v>
      </c>
      <c r="P65" s="81">
        <v>5000</v>
      </c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78"/>
    </row>
    <row r="66" spans="1:30" ht="26.7" customHeight="1">
      <c r="A66" s="122">
        <v>204</v>
      </c>
      <c r="B66" s="122" t="s">
        <v>801</v>
      </c>
      <c r="C66" s="122" t="s">
        <v>802</v>
      </c>
      <c r="D66" s="79">
        <v>109001</v>
      </c>
      <c r="E66" s="79" t="s">
        <v>662</v>
      </c>
      <c r="F66" s="78" t="s">
        <v>694</v>
      </c>
      <c r="G66" s="78" t="s">
        <v>785</v>
      </c>
      <c r="H66" s="78" t="s">
        <v>786</v>
      </c>
      <c r="I66" s="80">
        <v>45292</v>
      </c>
      <c r="J66" s="80">
        <v>45657</v>
      </c>
      <c r="K66" s="78">
        <v>18</v>
      </c>
      <c r="L66" s="78" t="s">
        <v>697</v>
      </c>
      <c r="M66" s="81">
        <v>5400</v>
      </c>
      <c r="N66" s="81">
        <v>5400</v>
      </c>
      <c r="O66" s="81">
        <v>5400</v>
      </c>
      <c r="P66" s="81">
        <v>5400</v>
      </c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78"/>
    </row>
    <row r="67" spans="1:30" ht="26.7" customHeight="1">
      <c r="A67" s="122">
        <v>204</v>
      </c>
      <c r="B67" s="122" t="s">
        <v>801</v>
      </c>
      <c r="C67" s="122" t="s">
        <v>802</v>
      </c>
      <c r="D67" s="79">
        <v>109001</v>
      </c>
      <c r="E67" s="79" t="s">
        <v>662</v>
      </c>
      <c r="F67" s="78" t="s">
        <v>787</v>
      </c>
      <c r="G67" s="78" t="s">
        <v>788</v>
      </c>
      <c r="H67" s="78" t="s">
        <v>789</v>
      </c>
      <c r="I67" s="80">
        <v>45292</v>
      </c>
      <c r="J67" s="80">
        <v>45657</v>
      </c>
      <c r="K67" s="78">
        <v>78</v>
      </c>
      <c r="L67" s="78" t="s">
        <v>790</v>
      </c>
      <c r="M67" s="81">
        <v>156000</v>
      </c>
      <c r="N67" s="81">
        <v>156000</v>
      </c>
      <c r="O67" s="81">
        <v>156000</v>
      </c>
      <c r="P67" s="81">
        <v>156000</v>
      </c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78"/>
    </row>
  </sheetData>
  <mergeCells count="31">
    <mergeCell ref="A2:AD2"/>
    <mergeCell ref="A3:E3"/>
    <mergeCell ref="AB3:AD3"/>
    <mergeCell ref="A4:C4"/>
    <mergeCell ref="D4:D6"/>
    <mergeCell ref="E4:E6"/>
    <mergeCell ref="F4:F6"/>
    <mergeCell ref="G4:G6"/>
    <mergeCell ref="H4:H6"/>
    <mergeCell ref="I4:I6"/>
    <mergeCell ref="AD4:AD6"/>
    <mergeCell ref="S5:S6"/>
    <mergeCell ref="T5:T6"/>
    <mergeCell ref="U5:W5"/>
    <mergeCell ref="X5:X6"/>
    <mergeCell ref="R5:R6"/>
    <mergeCell ref="A5:A6"/>
    <mergeCell ref="B5:B6"/>
    <mergeCell ref="C5:C6"/>
    <mergeCell ref="N5:N6"/>
    <mergeCell ref="O5:Q5"/>
    <mergeCell ref="J4:J6"/>
    <mergeCell ref="K4:K6"/>
    <mergeCell ref="L4:L6"/>
    <mergeCell ref="M4:M6"/>
    <mergeCell ref="N4:AC4"/>
    <mergeCell ref="Y5:Y6"/>
    <mergeCell ref="Z5:Z6"/>
    <mergeCell ref="AA5:AA6"/>
    <mergeCell ref="AB5:AB6"/>
    <mergeCell ref="AC5:AC6"/>
  </mergeCells>
  <phoneticPr fontId="22" type="noConversion"/>
  <pageMargins left="0.75" right="0.75" top="0.270000010728836" bottom="0.270000010728836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workbookViewId="0">
      <selection activeCell="D17" sqref="D17"/>
    </sheetView>
  </sheetViews>
  <sheetFormatPr defaultColWidth="10" defaultRowHeight="14.4"/>
  <cols>
    <col min="1" max="1" width="35.88671875" customWidth="1"/>
    <col min="2" max="2" width="14.33203125" customWidth="1"/>
    <col min="3" max="3" width="35.88671875" customWidth="1"/>
    <col min="4" max="4" width="14.33203125" customWidth="1"/>
    <col min="5" max="5" width="35.88671875" customWidth="1"/>
    <col min="6" max="6" width="14.33203125" customWidth="1"/>
    <col min="7" max="7" width="35.88671875" customWidth="1"/>
    <col min="8" max="8" width="14.33203125" customWidth="1"/>
  </cols>
  <sheetData>
    <row r="1" spans="1:8" ht="12.9" customHeight="1">
      <c r="A1" s="1"/>
      <c r="H1" s="2" t="s">
        <v>34</v>
      </c>
    </row>
    <row r="2" spans="1:8" ht="24.15" customHeight="1">
      <c r="A2" s="90" t="s">
        <v>7</v>
      </c>
      <c r="B2" s="90"/>
      <c r="C2" s="90"/>
      <c r="D2" s="90"/>
      <c r="E2" s="90"/>
      <c r="F2" s="90"/>
      <c r="G2" s="90"/>
      <c r="H2" s="90"/>
    </row>
    <row r="3" spans="1:8" ht="17.25" customHeight="1">
      <c r="A3" s="91" t="s">
        <v>35</v>
      </c>
      <c r="B3" s="91"/>
      <c r="C3" s="91"/>
      <c r="D3" s="91"/>
      <c r="E3" s="91"/>
      <c r="F3" s="91"/>
      <c r="G3" s="92" t="s">
        <v>36</v>
      </c>
      <c r="H3" s="92"/>
    </row>
    <row r="4" spans="1:8" ht="17.850000000000001" customHeight="1">
      <c r="A4" s="93" t="s">
        <v>37</v>
      </c>
      <c r="B4" s="93"/>
      <c r="C4" s="93" t="s">
        <v>38</v>
      </c>
      <c r="D4" s="93"/>
      <c r="E4" s="93"/>
      <c r="F4" s="93"/>
      <c r="G4" s="93"/>
      <c r="H4" s="93"/>
    </row>
    <row r="5" spans="1:8" ht="17.850000000000001" customHeight="1">
      <c r="A5" s="22" t="s">
        <v>39</v>
      </c>
      <c r="B5" s="22" t="s">
        <v>40</v>
      </c>
      <c r="C5" s="22" t="s">
        <v>41</v>
      </c>
      <c r="D5" s="22" t="s">
        <v>40</v>
      </c>
      <c r="E5" s="22" t="s">
        <v>42</v>
      </c>
      <c r="F5" s="22" t="s">
        <v>40</v>
      </c>
      <c r="G5" s="22" t="s">
        <v>43</v>
      </c>
      <c r="H5" s="22" t="s">
        <v>40</v>
      </c>
    </row>
    <row r="6" spans="1:8" ht="16.2" customHeight="1">
      <c r="A6" s="25" t="s">
        <v>44</v>
      </c>
      <c r="B6" s="18">
        <v>1418.0933950000001</v>
      </c>
      <c r="C6" s="19" t="s">
        <v>45</v>
      </c>
      <c r="D6" s="28"/>
      <c r="E6" s="25" t="s">
        <v>46</v>
      </c>
      <c r="F6" s="24">
        <v>1138.0933950000001</v>
      </c>
      <c r="G6" s="19" t="s">
        <v>47</v>
      </c>
      <c r="H6" s="18">
        <v>923.17183199999999</v>
      </c>
    </row>
    <row r="7" spans="1:8" ht="16.2" customHeight="1">
      <c r="A7" s="19" t="s">
        <v>48</v>
      </c>
      <c r="B7" s="18">
        <v>1418.0933950000001</v>
      </c>
      <c r="C7" s="19" t="s">
        <v>49</v>
      </c>
      <c r="D7" s="28"/>
      <c r="E7" s="19" t="s">
        <v>50</v>
      </c>
      <c r="F7" s="18">
        <v>923.17183199999999</v>
      </c>
      <c r="G7" s="19" t="s">
        <v>51</v>
      </c>
      <c r="H7" s="18">
        <v>429.6</v>
      </c>
    </row>
    <row r="8" spans="1:8" ht="16.2" customHeight="1">
      <c r="A8" s="25" t="s">
        <v>52</v>
      </c>
      <c r="B8" s="18"/>
      <c r="C8" s="19" t="s">
        <v>53</v>
      </c>
      <c r="D8" s="28"/>
      <c r="E8" s="19" t="s">
        <v>54</v>
      </c>
      <c r="F8" s="18">
        <v>149.6</v>
      </c>
      <c r="G8" s="19" t="s">
        <v>55</v>
      </c>
      <c r="H8" s="18"/>
    </row>
    <row r="9" spans="1:8" ht="16.2" customHeight="1">
      <c r="A9" s="19" t="s">
        <v>56</v>
      </c>
      <c r="B9" s="18"/>
      <c r="C9" s="19" t="s">
        <v>57</v>
      </c>
      <c r="D9" s="28">
        <v>1155.1968629999999</v>
      </c>
      <c r="E9" s="19" t="s">
        <v>58</v>
      </c>
      <c r="F9" s="18">
        <v>65.321562999999998</v>
      </c>
      <c r="G9" s="19" t="s">
        <v>59</v>
      </c>
      <c r="H9" s="18"/>
    </row>
    <row r="10" spans="1:8" ht="16.2" customHeight="1">
      <c r="A10" s="19" t="s">
        <v>60</v>
      </c>
      <c r="B10" s="18"/>
      <c r="C10" s="19" t="s">
        <v>61</v>
      </c>
      <c r="D10" s="28"/>
      <c r="E10" s="25" t="s">
        <v>62</v>
      </c>
      <c r="F10" s="24">
        <v>280</v>
      </c>
      <c r="G10" s="19" t="s">
        <v>63</v>
      </c>
      <c r="H10" s="18"/>
    </row>
    <row r="11" spans="1:8" ht="16.2" customHeight="1">
      <c r="A11" s="19" t="s">
        <v>64</v>
      </c>
      <c r="B11" s="18"/>
      <c r="C11" s="19" t="s">
        <v>65</v>
      </c>
      <c r="D11" s="28"/>
      <c r="E11" s="19" t="s">
        <v>66</v>
      </c>
      <c r="F11" s="18"/>
      <c r="G11" s="19" t="s">
        <v>67</v>
      </c>
      <c r="H11" s="18"/>
    </row>
    <row r="12" spans="1:8" ht="16.2" customHeight="1">
      <c r="A12" s="19" t="s">
        <v>68</v>
      </c>
      <c r="B12" s="18"/>
      <c r="C12" s="19" t="s">
        <v>69</v>
      </c>
      <c r="D12" s="28"/>
      <c r="E12" s="19" t="s">
        <v>70</v>
      </c>
      <c r="F12" s="18">
        <v>280</v>
      </c>
      <c r="G12" s="19" t="s">
        <v>71</v>
      </c>
      <c r="H12" s="18"/>
    </row>
    <row r="13" spans="1:8" ht="16.2" customHeight="1">
      <c r="A13" s="19" t="s">
        <v>72</v>
      </c>
      <c r="B13" s="18"/>
      <c r="C13" s="19" t="s">
        <v>73</v>
      </c>
      <c r="D13" s="28">
        <v>159.45964599999999</v>
      </c>
      <c r="E13" s="19" t="s">
        <v>74</v>
      </c>
      <c r="F13" s="18"/>
      <c r="G13" s="19" t="s">
        <v>75</v>
      </c>
      <c r="H13" s="18"/>
    </row>
    <row r="14" spans="1:8" ht="16.2" customHeight="1">
      <c r="A14" s="19" t="s">
        <v>76</v>
      </c>
      <c r="B14" s="18"/>
      <c r="C14" s="19" t="s">
        <v>77</v>
      </c>
      <c r="D14" s="28"/>
      <c r="E14" s="19" t="s">
        <v>78</v>
      </c>
      <c r="F14" s="18"/>
      <c r="G14" s="19" t="s">
        <v>79</v>
      </c>
      <c r="H14" s="18">
        <v>65.321562999999998</v>
      </c>
    </row>
    <row r="15" spans="1:8" ht="16.2" customHeight="1">
      <c r="A15" s="19" t="s">
        <v>80</v>
      </c>
      <c r="B15" s="18"/>
      <c r="C15" s="19" t="s">
        <v>81</v>
      </c>
      <c r="D15" s="28">
        <v>35.29</v>
      </c>
      <c r="E15" s="19" t="s">
        <v>82</v>
      </c>
      <c r="F15" s="18"/>
      <c r="G15" s="19" t="s">
        <v>83</v>
      </c>
      <c r="H15" s="18"/>
    </row>
    <row r="16" spans="1:8" ht="16.2" customHeight="1">
      <c r="A16" s="19" t="s">
        <v>84</v>
      </c>
      <c r="B16" s="18"/>
      <c r="C16" s="19" t="s">
        <v>85</v>
      </c>
      <c r="D16" s="28"/>
      <c r="E16" s="19" t="s">
        <v>86</v>
      </c>
      <c r="F16" s="18"/>
      <c r="G16" s="19" t="s">
        <v>87</v>
      </c>
      <c r="H16" s="18"/>
    </row>
    <row r="17" spans="1:8" ht="16.2" customHeight="1">
      <c r="A17" s="19" t="s">
        <v>88</v>
      </c>
      <c r="B17" s="18"/>
      <c r="C17" s="19" t="s">
        <v>89</v>
      </c>
      <c r="D17" s="28"/>
      <c r="E17" s="19" t="s">
        <v>90</v>
      </c>
      <c r="F17" s="18"/>
      <c r="G17" s="19" t="s">
        <v>91</v>
      </c>
      <c r="H17" s="18"/>
    </row>
    <row r="18" spans="1:8" ht="16.2" customHeight="1">
      <c r="A18" s="19" t="s">
        <v>92</v>
      </c>
      <c r="B18" s="18"/>
      <c r="C18" s="19" t="s">
        <v>93</v>
      </c>
      <c r="D18" s="28"/>
      <c r="E18" s="19" t="s">
        <v>94</v>
      </c>
      <c r="F18" s="18"/>
      <c r="G18" s="19" t="s">
        <v>95</v>
      </c>
      <c r="H18" s="18"/>
    </row>
    <row r="19" spans="1:8" ht="16.2" customHeight="1">
      <c r="A19" s="19" t="s">
        <v>96</v>
      </c>
      <c r="B19" s="18"/>
      <c r="C19" s="19" t="s">
        <v>97</v>
      </c>
      <c r="D19" s="28"/>
      <c r="E19" s="19" t="s">
        <v>98</v>
      </c>
      <c r="F19" s="18"/>
      <c r="G19" s="19" t="s">
        <v>99</v>
      </c>
      <c r="H19" s="18"/>
    </row>
    <row r="20" spans="1:8" ht="16.2" customHeight="1">
      <c r="A20" s="25" t="s">
        <v>100</v>
      </c>
      <c r="B20" s="24"/>
      <c r="C20" s="19" t="s">
        <v>101</v>
      </c>
      <c r="D20" s="28"/>
      <c r="E20" s="19" t="s">
        <v>102</v>
      </c>
      <c r="F20" s="18"/>
      <c r="G20" s="19"/>
      <c r="H20" s="18"/>
    </row>
    <row r="21" spans="1:8" ht="16.2" customHeight="1">
      <c r="A21" s="25" t="s">
        <v>103</v>
      </c>
      <c r="B21" s="24"/>
      <c r="C21" s="19" t="s">
        <v>104</v>
      </c>
      <c r="D21" s="28"/>
      <c r="E21" s="25" t="s">
        <v>105</v>
      </c>
      <c r="F21" s="24"/>
      <c r="G21" s="19"/>
      <c r="H21" s="18"/>
    </row>
    <row r="22" spans="1:8" ht="16.2" customHeight="1">
      <c r="A22" s="25" t="s">
        <v>106</v>
      </c>
      <c r="B22" s="24"/>
      <c r="C22" s="19" t="s">
        <v>107</v>
      </c>
      <c r="D22" s="28"/>
      <c r="E22" s="19"/>
      <c r="F22" s="19"/>
      <c r="G22" s="19"/>
      <c r="H22" s="18"/>
    </row>
    <row r="23" spans="1:8" ht="16.2" customHeight="1">
      <c r="A23" s="25" t="s">
        <v>108</v>
      </c>
      <c r="B23" s="24"/>
      <c r="C23" s="19" t="s">
        <v>109</v>
      </c>
      <c r="D23" s="28"/>
      <c r="E23" s="19"/>
      <c r="F23" s="19"/>
      <c r="G23" s="19"/>
      <c r="H23" s="18"/>
    </row>
    <row r="24" spans="1:8" ht="16.2" customHeight="1">
      <c r="A24" s="25" t="s">
        <v>110</v>
      </c>
      <c r="B24" s="24"/>
      <c r="C24" s="19" t="s">
        <v>111</v>
      </c>
      <c r="D24" s="28"/>
      <c r="E24" s="19"/>
      <c r="F24" s="19"/>
      <c r="G24" s="19"/>
      <c r="H24" s="18"/>
    </row>
    <row r="25" spans="1:8" ht="16.2" customHeight="1">
      <c r="A25" s="19" t="s">
        <v>112</v>
      </c>
      <c r="B25" s="18"/>
      <c r="C25" s="19" t="s">
        <v>113</v>
      </c>
      <c r="D25" s="28">
        <v>68.140091999999996</v>
      </c>
      <c r="E25" s="19"/>
      <c r="F25" s="19"/>
      <c r="G25" s="19"/>
      <c r="H25" s="18"/>
    </row>
    <row r="26" spans="1:8" ht="16.2" customHeight="1">
      <c r="A26" s="19" t="s">
        <v>114</v>
      </c>
      <c r="B26" s="18"/>
      <c r="C26" s="19" t="s">
        <v>115</v>
      </c>
      <c r="D26" s="28"/>
      <c r="E26" s="19"/>
      <c r="F26" s="19"/>
      <c r="G26" s="19"/>
      <c r="H26" s="18"/>
    </row>
    <row r="27" spans="1:8" ht="16.2" customHeight="1">
      <c r="A27" s="19" t="s">
        <v>116</v>
      </c>
      <c r="B27" s="18"/>
      <c r="C27" s="19" t="s">
        <v>117</v>
      </c>
      <c r="D27" s="28"/>
      <c r="E27" s="19"/>
      <c r="F27" s="19"/>
      <c r="G27" s="19"/>
      <c r="H27" s="18"/>
    </row>
    <row r="28" spans="1:8" ht="16.2" customHeight="1">
      <c r="A28" s="25" t="s">
        <v>118</v>
      </c>
      <c r="B28" s="24"/>
      <c r="C28" s="19" t="s">
        <v>119</v>
      </c>
      <c r="D28" s="28"/>
      <c r="E28" s="19"/>
      <c r="F28" s="19"/>
      <c r="G28" s="19"/>
      <c r="H28" s="18"/>
    </row>
    <row r="29" spans="1:8" ht="16.2" customHeight="1">
      <c r="A29" s="25" t="s">
        <v>120</v>
      </c>
      <c r="B29" s="24"/>
      <c r="C29" s="19" t="s">
        <v>121</v>
      </c>
      <c r="D29" s="28"/>
      <c r="E29" s="19"/>
      <c r="F29" s="19"/>
      <c r="G29" s="19"/>
      <c r="H29" s="18"/>
    </row>
    <row r="30" spans="1:8" ht="16.2" customHeight="1">
      <c r="A30" s="25" t="s">
        <v>122</v>
      </c>
      <c r="B30" s="24"/>
      <c r="C30" s="19" t="s">
        <v>123</v>
      </c>
      <c r="D30" s="28"/>
      <c r="E30" s="19"/>
      <c r="F30" s="19"/>
      <c r="G30" s="19"/>
      <c r="H30" s="18"/>
    </row>
    <row r="31" spans="1:8" ht="16.2" customHeight="1">
      <c r="A31" s="25" t="s">
        <v>124</v>
      </c>
      <c r="B31" s="24"/>
      <c r="C31" s="19" t="s">
        <v>125</v>
      </c>
      <c r="D31" s="28"/>
      <c r="E31" s="19"/>
      <c r="F31" s="19"/>
      <c r="G31" s="19"/>
      <c r="H31" s="18"/>
    </row>
    <row r="32" spans="1:8" ht="16.2" customHeight="1">
      <c r="A32" s="25" t="s">
        <v>126</v>
      </c>
      <c r="B32" s="24"/>
      <c r="C32" s="19" t="s">
        <v>127</v>
      </c>
      <c r="D32" s="28"/>
      <c r="E32" s="19"/>
      <c r="F32" s="19"/>
      <c r="G32" s="19"/>
      <c r="H32" s="18"/>
    </row>
    <row r="33" spans="1:8" ht="16.2" customHeight="1">
      <c r="A33" s="19"/>
      <c r="B33" s="19"/>
      <c r="C33" s="19" t="s">
        <v>128</v>
      </c>
      <c r="D33" s="28"/>
      <c r="E33" s="19"/>
      <c r="F33" s="19"/>
      <c r="G33" s="19"/>
      <c r="H33" s="19"/>
    </row>
    <row r="34" spans="1:8" ht="16.2" customHeight="1">
      <c r="A34" s="19"/>
      <c r="B34" s="19"/>
      <c r="C34" s="19" t="s">
        <v>129</v>
      </c>
      <c r="D34" s="28"/>
      <c r="E34" s="19"/>
      <c r="F34" s="19"/>
      <c r="G34" s="19"/>
      <c r="H34" s="19"/>
    </row>
    <row r="35" spans="1:8" ht="16.2" customHeight="1">
      <c r="A35" s="19"/>
      <c r="B35" s="19"/>
      <c r="C35" s="19" t="s">
        <v>130</v>
      </c>
      <c r="D35" s="28"/>
      <c r="E35" s="19"/>
      <c r="F35" s="19"/>
      <c r="G35" s="19"/>
      <c r="H35" s="19"/>
    </row>
    <row r="36" spans="1:8" ht="16.2" customHeight="1">
      <c r="A36" s="19"/>
      <c r="B36" s="19"/>
      <c r="C36" s="19"/>
      <c r="D36" s="19"/>
      <c r="E36" s="19"/>
      <c r="F36" s="19"/>
      <c r="G36" s="19"/>
      <c r="H36" s="19"/>
    </row>
    <row r="37" spans="1:8" ht="16.2" customHeight="1">
      <c r="A37" s="25" t="s">
        <v>131</v>
      </c>
      <c r="B37" s="24">
        <v>1418.0933950000001</v>
      </c>
      <c r="C37" s="25" t="s">
        <v>132</v>
      </c>
      <c r="D37" s="24">
        <v>1418.0933950000001</v>
      </c>
      <c r="E37" s="25" t="s">
        <v>132</v>
      </c>
      <c r="F37" s="24">
        <v>1418.0933950000001</v>
      </c>
      <c r="G37" s="25" t="s">
        <v>132</v>
      </c>
      <c r="H37" s="24">
        <v>1418.0933950000001</v>
      </c>
    </row>
    <row r="38" spans="1:8" ht="16.2" customHeight="1">
      <c r="A38" s="25" t="s">
        <v>133</v>
      </c>
      <c r="B38" s="24"/>
      <c r="C38" s="25" t="s">
        <v>134</v>
      </c>
      <c r="D38" s="24"/>
      <c r="E38" s="25" t="s">
        <v>134</v>
      </c>
      <c r="F38" s="24"/>
      <c r="G38" s="25" t="s">
        <v>134</v>
      </c>
      <c r="H38" s="24"/>
    </row>
    <row r="39" spans="1:8" ht="16.2" customHeight="1">
      <c r="A39" s="19"/>
      <c r="B39" s="18"/>
      <c r="C39" s="19"/>
      <c r="D39" s="18"/>
      <c r="E39" s="25"/>
      <c r="F39" s="24"/>
      <c r="G39" s="25"/>
      <c r="H39" s="24"/>
    </row>
    <row r="40" spans="1:8" ht="16.2" customHeight="1">
      <c r="A40" s="25" t="s">
        <v>135</v>
      </c>
      <c r="B40" s="24">
        <v>1418.0933950000001</v>
      </c>
      <c r="C40" s="25" t="s">
        <v>136</v>
      </c>
      <c r="D40" s="24">
        <v>1418.0933950000001</v>
      </c>
      <c r="E40" s="25" t="s">
        <v>136</v>
      </c>
      <c r="F40" s="24">
        <v>1418.0933950000001</v>
      </c>
      <c r="G40" s="25" t="s">
        <v>136</v>
      </c>
      <c r="H40" s="24">
        <v>1418.0933950000001</v>
      </c>
    </row>
    <row r="41" spans="1:8" ht="17.850000000000001" customHeight="1">
      <c r="A41" s="89" t="s">
        <v>137</v>
      </c>
      <c r="B41" s="89"/>
      <c r="C41" s="89"/>
      <c r="D41" s="29"/>
      <c r="E41" s="29"/>
      <c r="F41" s="29"/>
      <c r="G41" s="29"/>
      <c r="H41" s="29"/>
    </row>
  </sheetData>
  <mergeCells count="6">
    <mergeCell ref="A41:C41"/>
    <mergeCell ref="A2:H2"/>
    <mergeCell ref="A3:F3"/>
    <mergeCell ref="G3:H3"/>
    <mergeCell ref="A4:B4"/>
    <mergeCell ref="C4:H4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topLeftCell="B1" workbookViewId="0">
      <selection activeCell="J5" sqref="J5:M5"/>
    </sheetView>
  </sheetViews>
  <sheetFormatPr defaultColWidth="10" defaultRowHeight="14.4"/>
  <cols>
    <col min="1" max="1" width="10.21875" customWidth="1"/>
    <col min="2" max="2" width="20.5546875" customWidth="1"/>
    <col min="3" max="3" width="8.21875" customWidth="1"/>
    <col min="4" max="25" width="7.6640625" customWidth="1"/>
  </cols>
  <sheetData>
    <row r="1" spans="1:25" ht="16.350000000000001" customHeight="1">
      <c r="A1" s="1"/>
      <c r="X1" s="95" t="s">
        <v>138</v>
      </c>
      <c r="Y1" s="95"/>
    </row>
    <row r="2" spans="1:25" ht="33.6" customHeight="1">
      <c r="A2" s="96" t="s">
        <v>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ht="22.35" customHeight="1">
      <c r="A3" s="91" t="s">
        <v>35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2" t="s">
        <v>36</v>
      </c>
      <c r="Y3" s="92"/>
    </row>
    <row r="4" spans="1:25" ht="22.35" customHeight="1">
      <c r="A4" s="94" t="s">
        <v>139</v>
      </c>
      <c r="B4" s="94" t="s">
        <v>140</v>
      </c>
      <c r="C4" s="94" t="s">
        <v>141</v>
      </c>
      <c r="D4" s="94" t="s">
        <v>142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 t="s">
        <v>133</v>
      </c>
      <c r="T4" s="94"/>
      <c r="U4" s="94"/>
      <c r="V4" s="94"/>
      <c r="W4" s="94"/>
      <c r="X4" s="94"/>
      <c r="Y4" s="94"/>
    </row>
    <row r="5" spans="1:25" ht="22.35" customHeight="1">
      <c r="A5" s="94"/>
      <c r="B5" s="94"/>
      <c r="C5" s="94"/>
      <c r="D5" s="94" t="s">
        <v>143</v>
      </c>
      <c r="E5" s="94" t="s">
        <v>144</v>
      </c>
      <c r="F5" s="94" t="s">
        <v>145</v>
      </c>
      <c r="G5" s="94" t="s">
        <v>146</v>
      </c>
      <c r="H5" s="94" t="s">
        <v>147</v>
      </c>
      <c r="I5" s="94" t="s">
        <v>148</v>
      </c>
      <c r="J5" s="94" t="s">
        <v>149</v>
      </c>
      <c r="K5" s="94"/>
      <c r="L5" s="94"/>
      <c r="M5" s="94"/>
      <c r="N5" s="94" t="s">
        <v>150</v>
      </c>
      <c r="O5" s="94" t="s">
        <v>151</v>
      </c>
      <c r="P5" s="94" t="s">
        <v>152</v>
      </c>
      <c r="Q5" s="94" t="s">
        <v>153</v>
      </c>
      <c r="R5" s="94" t="s">
        <v>154</v>
      </c>
      <c r="S5" s="94" t="s">
        <v>143</v>
      </c>
      <c r="T5" s="94" t="s">
        <v>144</v>
      </c>
      <c r="U5" s="94" t="s">
        <v>145</v>
      </c>
      <c r="V5" s="94" t="s">
        <v>146</v>
      </c>
      <c r="W5" s="94" t="s">
        <v>147</v>
      </c>
      <c r="X5" s="94" t="s">
        <v>148</v>
      </c>
      <c r="Y5" s="94" t="s">
        <v>155</v>
      </c>
    </row>
    <row r="6" spans="1:25" ht="22.35" customHeight="1">
      <c r="A6" s="94"/>
      <c r="B6" s="94"/>
      <c r="C6" s="94"/>
      <c r="D6" s="94"/>
      <c r="E6" s="94"/>
      <c r="F6" s="94"/>
      <c r="G6" s="94"/>
      <c r="H6" s="94"/>
      <c r="I6" s="94"/>
      <c r="J6" s="16" t="s">
        <v>156</v>
      </c>
      <c r="K6" s="16" t="s">
        <v>157</v>
      </c>
      <c r="L6" s="16" t="s">
        <v>158</v>
      </c>
      <c r="M6" s="16" t="s">
        <v>147</v>
      </c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</row>
    <row r="7" spans="1:25" ht="22.8" customHeight="1">
      <c r="A7" s="25"/>
      <c r="B7" s="25" t="s">
        <v>141</v>
      </c>
      <c r="C7" s="31">
        <v>1418.0933950000001</v>
      </c>
      <c r="D7" s="31">
        <v>1418.0933950000001</v>
      </c>
      <c r="E7" s="31">
        <v>1418.0933950000001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22.8" customHeight="1">
      <c r="A8" s="23" t="s">
        <v>2</v>
      </c>
      <c r="B8" s="23" t="s">
        <v>4</v>
      </c>
      <c r="C8" s="31">
        <v>1418.0933950000001</v>
      </c>
      <c r="D8" s="31">
        <v>1418.0933950000001</v>
      </c>
      <c r="E8" s="31">
        <v>1418.0933950000001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</row>
    <row r="9" spans="1:25" ht="22.8" customHeight="1">
      <c r="A9" s="35" t="s">
        <v>159</v>
      </c>
      <c r="B9" s="35" t="s">
        <v>160</v>
      </c>
      <c r="C9" s="28">
        <v>1418.0933950000001</v>
      </c>
      <c r="D9" s="28">
        <v>1418.0933950000001</v>
      </c>
      <c r="E9" s="18">
        <v>1418.0933950000001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6.350000000000001" customHeight="1"/>
    <row r="11" spans="1:25" ht="16.350000000000001" customHeight="1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"/>
  <sheetViews>
    <sheetView topLeftCell="D1" workbookViewId="0">
      <selection activeCell="H6" sqref="H6"/>
    </sheetView>
  </sheetViews>
  <sheetFormatPr defaultColWidth="10" defaultRowHeight="14.4"/>
  <cols>
    <col min="1" max="1" width="4.6640625" customWidth="1"/>
    <col min="2" max="2" width="4.88671875" customWidth="1"/>
    <col min="3" max="3" width="5" customWidth="1"/>
    <col min="4" max="4" width="11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44140625" customWidth="1"/>
  </cols>
  <sheetData>
    <row r="1" spans="1:11" ht="16.350000000000001" customHeight="1">
      <c r="A1" s="1"/>
      <c r="D1" s="55"/>
      <c r="K1" s="2" t="s">
        <v>161</v>
      </c>
    </row>
    <row r="2" spans="1:11" ht="31.95" customHeight="1">
      <c r="A2" s="96" t="s">
        <v>9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25.05" customHeight="1">
      <c r="A3" s="97" t="s">
        <v>35</v>
      </c>
      <c r="B3" s="97"/>
      <c r="C3" s="97"/>
      <c r="D3" s="97"/>
      <c r="E3" s="97"/>
      <c r="F3" s="97"/>
      <c r="G3" s="97"/>
      <c r="H3" s="97"/>
      <c r="I3" s="97"/>
      <c r="J3" s="97"/>
      <c r="K3" s="21" t="s">
        <v>36</v>
      </c>
    </row>
    <row r="4" spans="1:11" ht="27.6" customHeight="1">
      <c r="A4" s="93" t="s">
        <v>162</v>
      </c>
      <c r="B4" s="93"/>
      <c r="C4" s="93"/>
      <c r="D4" s="93" t="s">
        <v>163</v>
      </c>
      <c r="E4" s="93" t="s">
        <v>164</v>
      </c>
      <c r="F4" s="93" t="s">
        <v>141</v>
      </c>
      <c r="G4" s="93" t="s">
        <v>165</v>
      </c>
      <c r="H4" s="93" t="s">
        <v>166</v>
      </c>
      <c r="I4" s="93" t="s">
        <v>167</v>
      </c>
      <c r="J4" s="93" t="s">
        <v>168</v>
      </c>
      <c r="K4" s="93" t="s">
        <v>169</v>
      </c>
    </row>
    <row r="5" spans="1:11" ht="25.8" customHeight="1">
      <c r="A5" s="22" t="s">
        <v>170</v>
      </c>
      <c r="B5" s="22" t="s">
        <v>171</v>
      </c>
      <c r="C5" s="22" t="s">
        <v>172</v>
      </c>
      <c r="D5" s="93"/>
      <c r="E5" s="93"/>
      <c r="F5" s="93"/>
      <c r="G5" s="93"/>
      <c r="H5" s="93"/>
      <c r="I5" s="93"/>
      <c r="J5" s="93"/>
      <c r="K5" s="93"/>
    </row>
    <row r="6" spans="1:11" ht="22.8" customHeight="1">
      <c r="A6" s="17"/>
      <c r="B6" s="17"/>
      <c r="C6" s="17"/>
      <c r="D6" s="56" t="s">
        <v>141</v>
      </c>
      <c r="E6" s="56"/>
      <c r="F6" s="57">
        <v>1418.09</v>
      </c>
      <c r="G6" s="57">
        <v>1138.0899999999999</v>
      </c>
      <c r="H6" s="57">
        <v>280</v>
      </c>
      <c r="I6" s="57"/>
      <c r="J6" s="56"/>
      <c r="K6" s="56"/>
    </row>
    <row r="7" spans="1:11" ht="22.8" customHeight="1">
      <c r="A7" s="58"/>
      <c r="B7" s="58"/>
      <c r="C7" s="58"/>
      <c r="D7" s="59" t="s">
        <v>2</v>
      </c>
      <c r="E7" s="59" t="s">
        <v>4</v>
      </c>
      <c r="F7" s="60">
        <v>1418.09</v>
      </c>
      <c r="G7" s="60">
        <v>1138.0899999999999</v>
      </c>
      <c r="H7" s="60">
        <v>280</v>
      </c>
      <c r="I7" s="60">
        <v>0</v>
      </c>
      <c r="J7" s="64">
        <v>0</v>
      </c>
      <c r="K7" s="64">
        <v>0</v>
      </c>
    </row>
    <row r="8" spans="1:11" ht="22.8" customHeight="1">
      <c r="A8" s="58"/>
      <c r="B8" s="58"/>
      <c r="C8" s="58"/>
      <c r="D8" s="59" t="s">
        <v>159</v>
      </c>
      <c r="E8" s="59" t="s">
        <v>160</v>
      </c>
      <c r="F8" s="60">
        <v>1418.09</v>
      </c>
      <c r="G8" s="60">
        <v>1138.0899999999999</v>
      </c>
      <c r="H8" s="60">
        <v>280</v>
      </c>
      <c r="I8" s="60"/>
      <c r="J8" s="64"/>
      <c r="K8" s="64"/>
    </row>
    <row r="9" spans="1:11" ht="22.8" customHeight="1">
      <c r="A9" s="16" t="s">
        <v>173</v>
      </c>
      <c r="B9" s="16"/>
      <c r="C9" s="16"/>
      <c r="D9" s="23" t="s">
        <v>173</v>
      </c>
      <c r="E9" s="23" t="s">
        <v>174</v>
      </c>
      <c r="F9" s="31">
        <v>1155.1968629999999</v>
      </c>
      <c r="G9" s="31">
        <v>875.19686300000001</v>
      </c>
      <c r="H9" s="31">
        <v>280</v>
      </c>
      <c r="I9" s="31">
        <v>0</v>
      </c>
      <c r="J9" s="30"/>
      <c r="K9" s="30"/>
    </row>
    <row r="10" spans="1:11" ht="22.8" customHeight="1">
      <c r="A10" s="16" t="s">
        <v>173</v>
      </c>
      <c r="B10" s="16" t="s">
        <v>175</v>
      </c>
      <c r="C10" s="16"/>
      <c r="D10" s="23" t="s">
        <v>176</v>
      </c>
      <c r="E10" s="23" t="s">
        <v>177</v>
      </c>
      <c r="F10" s="31">
        <v>1155.1968629999999</v>
      </c>
      <c r="G10" s="31">
        <v>875.19686300000001</v>
      </c>
      <c r="H10" s="31">
        <v>280</v>
      </c>
      <c r="I10" s="31">
        <v>0</v>
      </c>
      <c r="J10" s="30"/>
      <c r="K10" s="30"/>
    </row>
    <row r="11" spans="1:11" ht="22.8" customHeight="1">
      <c r="A11" s="61" t="s">
        <v>173</v>
      </c>
      <c r="B11" s="61" t="s">
        <v>175</v>
      </c>
      <c r="C11" s="61" t="s">
        <v>178</v>
      </c>
      <c r="D11" s="62" t="s">
        <v>179</v>
      </c>
      <c r="E11" s="62" t="s">
        <v>180</v>
      </c>
      <c r="F11" s="63">
        <v>1155.1968629999999</v>
      </c>
      <c r="G11" s="63">
        <v>875.19686300000001</v>
      </c>
      <c r="H11" s="63">
        <v>280</v>
      </c>
      <c r="I11" s="63"/>
      <c r="J11" s="65"/>
      <c r="K11" s="65"/>
    </row>
    <row r="12" spans="1:11" ht="22.8" customHeight="1">
      <c r="A12" s="16" t="s">
        <v>181</v>
      </c>
      <c r="B12" s="16"/>
      <c r="C12" s="16"/>
      <c r="D12" s="23" t="s">
        <v>181</v>
      </c>
      <c r="E12" s="23" t="s">
        <v>182</v>
      </c>
      <c r="F12" s="31">
        <v>159.45964599999999</v>
      </c>
      <c r="G12" s="31">
        <v>159.45964599999999</v>
      </c>
      <c r="H12" s="31">
        <v>0</v>
      </c>
      <c r="I12" s="31">
        <v>0</v>
      </c>
      <c r="J12" s="30"/>
      <c r="K12" s="30"/>
    </row>
    <row r="13" spans="1:11" ht="22.8" customHeight="1">
      <c r="A13" s="16" t="s">
        <v>181</v>
      </c>
      <c r="B13" s="16" t="s">
        <v>183</v>
      </c>
      <c r="C13" s="16"/>
      <c r="D13" s="23" t="s">
        <v>184</v>
      </c>
      <c r="E13" s="23" t="s">
        <v>185</v>
      </c>
      <c r="F13" s="31">
        <v>153.143056</v>
      </c>
      <c r="G13" s="31">
        <v>153.143056</v>
      </c>
      <c r="H13" s="31">
        <v>0</v>
      </c>
      <c r="I13" s="31">
        <v>0</v>
      </c>
      <c r="J13" s="30"/>
      <c r="K13" s="30"/>
    </row>
    <row r="14" spans="1:11" ht="22.8" customHeight="1">
      <c r="A14" s="61" t="s">
        <v>181</v>
      </c>
      <c r="B14" s="61" t="s">
        <v>183</v>
      </c>
      <c r="C14" s="61" t="s">
        <v>178</v>
      </c>
      <c r="D14" s="62" t="s">
        <v>186</v>
      </c>
      <c r="E14" s="62" t="s">
        <v>187</v>
      </c>
      <c r="F14" s="63">
        <v>62.2896</v>
      </c>
      <c r="G14" s="63">
        <v>62.2896</v>
      </c>
      <c r="H14" s="63"/>
      <c r="I14" s="63"/>
      <c r="J14" s="65"/>
      <c r="K14" s="65"/>
    </row>
    <row r="15" spans="1:11" ht="22.8" customHeight="1">
      <c r="A15" s="61" t="s">
        <v>181</v>
      </c>
      <c r="B15" s="61" t="s">
        <v>183</v>
      </c>
      <c r="C15" s="61" t="s">
        <v>183</v>
      </c>
      <c r="D15" s="62" t="s">
        <v>188</v>
      </c>
      <c r="E15" s="62" t="s">
        <v>189</v>
      </c>
      <c r="F15" s="63">
        <v>90.853455999999994</v>
      </c>
      <c r="G15" s="63">
        <v>90.853455999999994</v>
      </c>
      <c r="H15" s="63"/>
      <c r="I15" s="63"/>
      <c r="J15" s="65"/>
      <c r="K15" s="65"/>
    </row>
    <row r="16" spans="1:11" ht="22.8" customHeight="1">
      <c r="A16" s="16" t="s">
        <v>181</v>
      </c>
      <c r="B16" s="16" t="s">
        <v>190</v>
      </c>
      <c r="C16" s="16"/>
      <c r="D16" s="23" t="s">
        <v>191</v>
      </c>
      <c r="E16" s="23" t="s">
        <v>192</v>
      </c>
      <c r="F16" s="31">
        <v>3.7899539999999998</v>
      </c>
      <c r="G16" s="31">
        <v>3.7899539999999998</v>
      </c>
      <c r="H16" s="31">
        <v>0</v>
      </c>
      <c r="I16" s="31">
        <v>0</v>
      </c>
      <c r="J16" s="30"/>
      <c r="K16" s="30"/>
    </row>
    <row r="17" spans="1:11" ht="22.8" customHeight="1">
      <c r="A17" s="61" t="s">
        <v>181</v>
      </c>
      <c r="B17" s="61" t="s">
        <v>190</v>
      </c>
      <c r="C17" s="61" t="s">
        <v>193</v>
      </c>
      <c r="D17" s="62" t="s">
        <v>194</v>
      </c>
      <c r="E17" s="62" t="s">
        <v>195</v>
      </c>
      <c r="F17" s="63">
        <v>3.7899539999999998</v>
      </c>
      <c r="G17" s="63">
        <v>3.7899539999999998</v>
      </c>
      <c r="H17" s="63"/>
      <c r="I17" s="63"/>
      <c r="J17" s="65"/>
      <c r="K17" s="65"/>
    </row>
    <row r="18" spans="1:11" ht="22.8" customHeight="1">
      <c r="A18" s="16" t="s">
        <v>181</v>
      </c>
      <c r="B18" s="16" t="s">
        <v>196</v>
      </c>
      <c r="C18" s="16"/>
      <c r="D18" s="23" t="s">
        <v>197</v>
      </c>
      <c r="E18" s="23" t="s">
        <v>198</v>
      </c>
      <c r="F18" s="31">
        <v>2.5266359999999999</v>
      </c>
      <c r="G18" s="31">
        <v>2.5266359999999999</v>
      </c>
      <c r="H18" s="31">
        <v>0</v>
      </c>
      <c r="I18" s="31">
        <v>0</v>
      </c>
      <c r="J18" s="30"/>
      <c r="K18" s="30"/>
    </row>
    <row r="19" spans="1:11" ht="22.8" customHeight="1">
      <c r="A19" s="61" t="s">
        <v>181</v>
      </c>
      <c r="B19" s="61" t="s">
        <v>196</v>
      </c>
      <c r="C19" s="61" t="s">
        <v>199</v>
      </c>
      <c r="D19" s="62" t="s">
        <v>200</v>
      </c>
      <c r="E19" s="62" t="s">
        <v>201</v>
      </c>
      <c r="F19" s="63">
        <v>2.5266359999999999</v>
      </c>
      <c r="G19" s="63">
        <v>2.5266359999999999</v>
      </c>
      <c r="H19" s="63"/>
      <c r="I19" s="63"/>
      <c r="J19" s="65"/>
      <c r="K19" s="65"/>
    </row>
    <row r="20" spans="1:11" ht="22.8" customHeight="1">
      <c r="A20" s="16" t="s">
        <v>202</v>
      </c>
      <c r="B20" s="16"/>
      <c r="C20" s="16"/>
      <c r="D20" s="23" t="s">
        <v>202</v>
      </c>
      <c r="E20" s="23" t="s">
        <v>203</v>
      </c>
      <c r="F20" s="31">
        <v>35.29</v>
      </c>
      <c r="G20" s="31">
        <v>35.29</v>
      </c>
      <c r="H20" s="31">
        <v>0</v>
      </c>
      <c r="I20" s="31">
        <v>0</v>
      </c>
      <c r="J20" s="30"/>
      <c r="K20" s="30"/>
    </row>
    <row r="21" spans="1:11" ht="22.8" customHeight="1">
      <c r="A21" s="16" t="s">
        <v>202</v>
      </c>
      <c r="B21" s="16" t="s">
        <v>190</v>
      </c>
      <c r="C21" s="16"/>
      <c r="D21" s="23" t="s">
        <v>204</v>
      </c>
      <c r="E21" s="23" t="s">
        <v>205</v>
      </c>
      <c r="F21" s="31">
        <v>35.29</v>
      </c>
      <c r="G21" s="31">
        <v>35.29</v>
      </c>
      <c r="H21" s="31">
        <v>0</v>
      </c>
      <c r="I21" s="31">
        <v>0</v>
      </c>
      <c r="J21" s="30"/>
      <c r="K21" s="30"/>
    </row>
    <row r="22" spans="1:11" ht="22.8" customHeight="1">
      <c r="A22" s="61" t="s">
        <v>202</v>
      </c>
      <c r="B22" s="61" t="s">
        <v>190</v>
      </c>
      <c r="C22" s="61" t="s">
        <v>178</v>
      </c>
      <c r="D22" s="62" t="s">
        <v>206</v>
      </c>
      <c r="E22" s="62" t="s">
        <v>207</v>
      </c>
      <c r="F22" s="63">
        <v>35.29</v>
      </c>
      <c r="G22" s="63">
        <v>35.29</v>
      </c>
      <c r="H22" s="63"/>
      <c r="I22" s="63"/>
      <c r="J22" s="65"/>
      <c r="K22" s="65"/>
    </row>
    <row r="23" spans="1:11" ht="22.8" customHeight="1">
      <c r="A23" s="16" t="s">
        <v>208</v>
      </c>
      <c r="B23" s="16"/>
      <c r="C23" s="16"/>
      <c r="D23" s="23" t="s">
        <v>208</v>
      </c>
      <c r="E23" s="23" t="s">
        <v>209</v>
      </c>
      <c r="F23" s="31">
        <v>68.140091999999996</v>
      </c>
      <c r="G23" s="31">
        <v>68.140091999999996</v>
      </c>
      <c r="H23" s="31">
        <v>0</v>
      </c>
      <c r="I23" s="31">
        <v>0</v>
      </c>
      <c r="J23" s="30"/>
      <c r="K23" s="30"/>
    </row>
    <row r="24" spans="1:11" ht="22.8" customHeight="1">
      <c r="A24" s="16" t="s">
        <v>208</v>
      </c>
      <c r="B24" s="16" t="s">
        <v>199</v>
      </c>
      <c r="C24" s="16"/>
      <c r="D24" s="23" t="s">
        <v>210</v>
      </c>
      <c r="E24" s="23" t="s">
        <v>211</v>
      </c>
      <c r="F24" s="31">
        <v>68.140091999999996</v>
      </c>
      <c r="G24" s="31">
        <v>68.140091999999996</v>
      </c>
      <c r="H24" s="31">
        <v>0</v>
      </c>
      <c r="I24" s="31">
        <v>0</v>
      </c>
      <c r="J24" s="30"/>
      <c r="K24" s="30"/>
    </row>
    <row r="25" spans="1:11" ht="22.8" customHeight="1">
      <c r="A25" s="61" t="s">
        <v>208</v>
      </c>
      <c r="B25" s="61" t="s">
        <v>199</v>
      </c>
      <c r="C25" s="61" t="s">
        <v>178</v>
      </c>
      <c r="D25" s="62" t="s">
        <v>212</v>
      </c>
      <c r="E25" s="62" t="s">
        <v>213</v>
      </c>
      <c r="F25" s="63">
        <v>68.140091999999996</v>
      </c>
      <c r="G25" s="63">
        <v>68.140091999999996</v>
      </c>
      <c r="H25" s="63"/>
      <c r="I25" s="63"/>
      <c r="J25" s="65"/>
      <c r="K25" s="65"/>
    </row>
    <row r="26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5"/>
  <sheetViews>
    <sheetView topLeftCell="E1" workbookViewId="0">
      <selection activeCell="G22" sqref="G22"/>
    </sheetView>
  </sheetViews>
  <sheetFormatPr defaultColWidth="10" defaultRowHeight="14.4"/>
  <cols>
    <col min="1" max="1" width="3.6640625" customWidth="1"/>
    <col min="2" max="2" width="4.77734375" customWidth="1"/>
    <col min="3" max="3" width="4.6640625" customWidth="1"/>
    <col min="4" max="4" width="9.109375" customWidth="1"/>
    <col min="5" max="5" width="20.109375" customWidth="1"/>
    <col min="6" max="6" width="9.21875" customWidth="1"/>
    <col min="7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1" width="9.77734375" customWidth="1"/>
  </cols>
  <sheetData>
    <row r="1" spans="1:20" ht="16.350000000000001" customHeight="1">
      <c r="A1" s="1"/>
      <c r="S1" s="95" t="s">
        <v>214</v>
      </c>
      <c r="T1" s="95"/>
    </row>
    <row r="2" spans="1:20" ht="42.3" customHeight="1">
      <c r="A2" s="96" t="s">
        <v>10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ht="19.8" customHeight="1">
      <c r="A3" s="91" t="s">
        <v>35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2" t="s">
        <v>36</v>
      </c>
      <c r="T3" s="92"/>
    </row>
    <row r="4" spans="1:20" ht="19.8" customHeight="1">
      <c r="A4" s="94" t="s">
        <v>162</v>
      </c>
      <c r="B4" s="94"/>
      <c r="C4" s="94"/>
      <c r="D4" s="94" t="s">
        <v>215</v>
      </c>
      <c r="E4" s="94" t="s">
        <v>216</v>
      </c>
      <c r="F4" s="94" t="s">
        <v>217</v>
      </c>
      <c r="G4" s="94" t="s">
        <v>218</v>
      </c>
      <c r="H4" s="94" t="s">
        <v>219</v>
      </c>
      <c r="I4" s="94" t="s">
        <v>220</v>
      </c>
      <c r="J4" s="94" t="s">
        <v>221</v>
      </c>
      <c r="K4" s="94" t="s">
        <v>222</v>
      </c>
      <c r="L4" s="94" t="s">
        <v>223</v>
      </c>
      <c r="M4" s="94" t="s">
        <v>224</v>
      </c>
      <c r="N4" s="94" t="s">
        <v>225</v>
      </c>
      <c r="O4" s="94" t="s">
        <v>226</v>
      </c>
      <c r="P4" s="94" t="s">
        <v>227</v>
      </c>
      <c r="Q4" s="94" t="s">
        <v>228</v>
      </c>
      <c r="R4" s="94" t="s">
        <v>229</v>
      </c>
      <c r="S4" s="94" t="s">
        <v>230</v>
      </c>
      <c r="T4" s="94" t="s">
        <v>231</v>
      </c>
    </row>
    <row r="5" spans="1:20" ht="20.7" customHeight="1">
      <c r="A5" s="16" t="s">
        <v>170</v>
      </c>
      <c r="B5" s="16" t="s">
        <v>171</v>
      </c>
      <c r="C5" s="16" t="s">
        <v>172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</row>
    <row r="6" spans="1:20" ht="22.8" customHeight="1">
      <c r="A6" s="25"/>
      <c r="B6" s="25"/>
      <c r="C6" s="25"/>
      <c r="D6" s="25"/>
      <c r="E6" s="25" t="s">
        <v>141</v>
      </c>
      <c r="F6" s="24">
        <v>1418.0933950000001</v>
      </c>
      <c r="G6" s="24">
        <v>923.17183199999999</v>
      </c>
      <c r="H6" s="24">
        <v>429.6</v>
      </c>
      <c r="I6" s="24"/>
      <c r="J6" s="24"/>
      <c r="K6" s="24"/>
      <c r="L6" s="24"/>
      <c r="M6" s="24"/>
      <c r="N6" s="24"/>
      <c r="O6" s="24">
        <v>65.321562999999998</v>
      </c>
      <c r="P6" s="24"/>
      <c r="Q6" s="24"/>
      <c r="R6" s="24"/>
      <c r="S6" s="24"/>
      <c r="T6" s="24"/>
    </row>
    <row r="7" spans="1:20" ht="22.8" customHeight="1">
      <c r="A7" s="25"/>
      <c r="B7" s="25"/>
      <c r="C7" s="25"/>
      <c r="D7" s="23" t="s">
        <v>2</v>
      </c>
      <c r="E7" s="23" t="s">
        <v>4</v>
      </c>
      <c r="F7" s="24">
        <v>1418.0933950000001</v>
      </c>
      <c r="G7" s="24">
        <v>923.17183199999999</v>
      </c>
      <c r="H7" s="24">
        <v>429.6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65.321562999999998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</row>
    <row r="8" spans="1:20" ht="22.8" customHeight="1">
      <c r="A8" s="30"/>
      <c r="B8" s="30"/>
      <c r="C8" s="30"/>
      <c r="D8" s="27" t="s">
        <v>159</v>
      </c>
      <c r="E8" s="27" t="s">
        <v>160</v>
      </c>
      <c r="F8" s="54">
        <v>1418.0933950000001</v>
      </c>
      <c r="G8" s="54">
        <v>923.17183199999999</v>
      </c>
      <c r="H8" s="54">
        <v>429.6</v>
      </c>
      <c r="I8" s="54"/>
      <c r="J8" s="54"/>
      <c r="K8" s="54"/>
      <c r="L8" s="54"/>
      <c r="M8" s="54"/>
      <c r="N8" s="54"/>
      <c r="O8" s="54">
        <v>65.321562999999998</v>
      </c>
      <c r="P8" s="54"/>
      <c r="Q8" s="54"/>
      <c r="R8" s="54"/>
      <c r="S8" s="54"/>
      <c r="T8" s="54"/>
    </row>
    <row r="9" spans="1:20" ht="22.8" customHeight="1">
      <c r="A9" s="16" t="s">
        <v>173</v>
      </c>
      <c r="B9" s="16"/>
      <c r="C9" s="16"/>
      <c r="D9" s="23" t="s">
        <v>173</v>
      </c>
      <c r="E9" s="23" t="s">
        <v>174</v>
      </c>
      <c r="F9" s="31">
        <v>1155.1968629999999</v>
      </c>
      <c r="G9" s="31">
        <v>722.56489999999997</v>
      </c>
      <c r="H9" s="31">
        <v>429.6</v>
      </c>
      <c r="I9" s="31"/>
      <c r="J9" s="31"/>
      <c r="K9" s="31"/>
      <c r="L9" s="31"/>
      <c r="M9" s="31"/>
      <c r="N9" s="31"/>
      <c r="O9" s="31">
        <v>3.0319630000000002</v>
      </c>
      <c r="P9" s="31"/>
      <c r="Q9" s="31"/>
      <c r="R9" s="31"/>
      <c r="S9" s="31"/>
      <c r="T9" s="31"/>
    </row>
    <row r="10" spans="1:20" ht="22.8" customHeight="1">
      <c r="A10" s="16" t="s">
        <v>173</v>
      </c>
      <c r="B10" s="16" t="s">
        <v>175</v>
      </c>
      <c r="C10" s="16"/>
      <c r="D10" s="23" t="s">
        <v>176</v>
      </c>
      <c r="E10" s="23" t="s">
        <v>177</v>
      </c>
      <c r="F10" s="31">
        <v>1155.1968629999999</v>
      </c>
      <c r="G10" s="31">
        <v>722.56489999999997</v>
      </c>
      <c r="H10" s="31">
        <v>429.6</v>
      </c>
      <c r="I10" s="31"/>
      <c r="J10" s="31"/>
      <c r="K10" s="31"/>
      <c r="L10" s="31"/>
      <c r="M10" s="31"/>
      <c r="N10" s="31"/>
      <c r="O10" s="31">
        <v>3.0319630000000002</v>
      </c>
      <c r="P10" s="31"/>
      <c r="Q10" s="31"/>
      <c r="R10" s="31"/>
      <c r="S10" s="31"/>
      <c r="T10" s="31"/>
    </row>
    <row r="11" spans="1:20" ht="22.8" customHeight="1">
      <c r="A11" s="32" t="s">
        <v>173</v>
      </c>
      <c r="B11" s="32" t="s">
        <v>175</v>
      </c>
      <c r="C11" s="32" t="s">
        <v>178</v>
      </c>
      <c r="D11" s="26" t="s">
        <v>179</v>
      </c>
      <c r="E11" s="26" t="s">
        <v>180</v>
      </c>
      <c r="F11" s="34">
        <v>1155.1968629999999</v>
      </c>
      <c r="G11" s="34">
        <v>722.56489999999997</v>
      </c>
      <c r="H11" s="34">
        <v>429.6</v>
      </c>
      <c r="I11" s="34"/>
      <c r="J11" s="34"/>
      <c r="K11" s="34"/>
      <c r="L11" s="34"/>
      <c r="M11" s="34"/>
      <c r="N11" s="34"/>
      <c r="O11" s="34">
        <v>3.0319630000000002</v>
      </c>
      <c r="P11" s="34"/>
      <c r="Q11" s="34"/>
      <c r="R11" s="34"/>
      <c r="S11" s="34"/>
      <c r="T11" s="34"/>
    </row>
    <row r="12" spans="1:20" ht="22.8" customHeight="1">
      <c r="A12" s="16" t="s">
        <v>181</v>
      </c>
      <c r="B12" s="16"/>
      <c r="C12" s="16"/>
      <c r="D12" s="23" t="s">
        <v>181</v>
      </c>
      <c r="E12" s="23" t="s">
        <v>182</v>
      </c>
      <c r="F12" s="31">
        <v>159.45964599999999</v>
      </c>
      <c r="G12" s="31">
        <v>97.170045999999999</v>
      </c>
      <c r="H12" s="31"/>
      <c r="I12" s="31"/>
      <c r="J12" s="31"/>
      <c r="K12" s="31"/>
      <c r="L12" s="31"/>
      <c r="M12" s="31"/>
      <c r="N12" s="31"/>
      <c r="O12" s="31">
        <v>62.2896</v>
      </c>
      <c r="P12" s="31"/>
      <c r="Q12" s="31"/>
      <c r="R12" s="31"/>
      <c r="S12" s="31"/>
      <c r="T12" s="31"/>
    </row>
    <row r="13" spans="1:20" ht="22.8" customHeight="1">
      <c r="A13" s="16" t="s">
        <v>181</v>
      </c>
      <c r="B13" s="16" t="s">
        <v>183</v>
      </c>
      <c r="C13" s="16"/>
      <c r="D13" s="23" t="s">
        <v>184</v>
      </c>
      <c r="E13" s="23" t="s">
        <v>185</v>
      </c>
      <c r="F13" s="31">
        <v>153.143056</v>
      </c>
      <c r="G13" s="31">
        <v>90.853455999999994</v>
      </c>
      <c r="H13" s="31"/>
      <c r="I13" s="31"/>
      <c r="J13" s="31"/>
      <c r="K13" s="31"/>
      <c r="L13" s="31"/>
      <c r="M13" s="31"/>
      <c r="N13" s="31"/>
      <c r="O13" s="31">
        <v>62.2896</v>
      </c>
      <c r="P13" s="31"/>
      <c r="Q13" s="31"/>
      <c r="R13" s="31"/>
      <c r="S13" s="31"/>
      <c r="T13" s="31"/>
    </row>
    <row r="14" spans="1:20" ht="22.8" customHeight="1">
      <c r="A14" s="32" t="s">
        <v>181</v>
      </c>
      <c r="B14" s="32" t="s">
        <v>183</v>
      </c>
      <c r="C14" s="32" t="s">
        <v>178</v>
      </c>
      <c r="D14" s="26" t="s">
        <v>186</v>
      </c>
      <c r="E14" s="26" t="s">
        <v>187</v>
      </c>
      <c r="F14" s="34">
        <v>62.2896</v>
      </c>
      <c r="G14" s="34"/>
      <c r="H14" s="34"/>
      <c r="I14" s="34"/>
      <c r="J14" s="34"/>
      <c r="K14" s="34"/>
      <c r="L14" s="34"/>
      <c r="M14" s="34"/>
      <c r="N14" s="34"/>
      <c r="O14" s="34">
        <v>62.2896</v>
      </c>
      <c r="P14" s="34"/>
      <c r="Q14" s="34"/>
      <c r="R14" s="34"/>
      <c r="S14" s="34"/>
      <c r="T14" s="34"/>
    </row>
    <row r="15" spans="1:20" ht="22.8" customHeight="1">
      <c r="A15" s="32" t="s">
        <v>181</v>
      </c>
      <c r="B15" s="32" t="s">
        <v>183</v>
      </c>
      <c r="C15" s="32" t="s">
        <v>183</v>
      </c>
      <c r="D15" s="26" t="s">
        <v>188</v>
      </c>
      <c r="E15" s="26" t="s">
        <v>189</v>
      </c>
      <c r="F15" s="34">
        <v>90.853455999999994</v>
      </c>
      <c r="G15" s="34">
        <v>90.853455999999994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</row>
    <row r="16" spans="1:20" ht="22.8" customHeight="1">
      <c r="A16" s="16" t="s">
        <v>181</v>
      </c>
      <c r="B16" s="16" t="s">
        <v>190</v>
      </c>
      <c r="C16" s="16"/>
      <c r="D16" s="23" t="s">
        <v>191</v>
      </c>
      <c r="E16" s="23" t="s">
        <v>192</v>
      </c>
      <c r="F16" s="31">
        <v>3.7899539999999998</v>
      </c>
      <c r="G16" s="31">
        <v>3.7899539999999998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spans="1:20" ht="22.8" customHeight="1">
      <c r="A17" s="32" t="s">
        <v>181</v>
      </c>
      <c r="B17" s="32" t="s">
        <v>190</v>
      </c>
      <c r="C17" s="32" t="s">
        <v>193</v>
      </c>
      <c r="D17" s="26" t="s">
        <v>194</v>
      </c>
      <c r="E17" s="26" t="s">
        <v>195</v>
      </c>
      <c r="F17" s="34">
        <v>3.7899539999999998</v>
      </c>
      <c r="G17" s="34">
        <v>3.7899539999999998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</row>
    <row r="18" spans="1:20" ht="22.8" customHeight="1">
      <c r="A18" s="16" t="s">
        <v>181</v>
      </c>
      <c r="B18" s="16" t="s">
        <v>196</v>
      </c>
      <c r="C18" s="16"/>
      <c r="D18" s="23" t="s">
        <v>197</v>
      </c>
      <c r="E18" s="23" t="s">
        <v>198</v>
      </c>
      <c r="F18" s="31">
        <v>2.5266359999999999</v>
      </c>
      <c r="G18" s="31">
        <v>2.5266359999999999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spans="1:20" ht="22.8" customHeight="1">
      <c r="A19" s="32" t="s">
        <v>181</v>
      </c>
      <c r="B19" s="32" t="s">
        <v>196</v>
      </c>
      <c r="C19" s="32" t="s">
        <v>199</v>
      </c>
      <c r="D19" s="26" t="s">
        <v>200</v>
      </c>
      <c r="E19" s="26" t="s">
        <v>201</v>
      </c>
      <c r="F19" s="34">
        <v>2.5266359999999999</v>
      </c>
      <c r="G19" s="34">
        <v>2.5266359999999999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</row>
    <row r="20" spans="1:20" ht="22.8" customHeight="1">
      <c r="A20" s="16" t="s">
        <v>202</v>
      </c>
      <c r="B20" s="16"/>
      <c r="C20" s="16"/>
      <c r="D20" s="23" t="s">
        <v>202</v>
      </c>
      <c r="E20" s="23" t="s">
        <v>203</v>
      </c>
      <c r="F20" s="31">
        <v>35.29</v>
      </c>
      <c r="G20" s="31">
        <v>35.29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spans="1:20" ht="22.8" customHeight="1">
      <c r="A21" s="16" t="s">
        <v>202</v>
      </c>
      <c r="B21" s="16" t="s">
        <v>190</v>
      </c>
      <c r="C21" s="16"/>
      <c r="D21" s="23" t="s">
        <v>204</v>
      </c>
      <c r="E21" s="23" t="s">
        <v>205</v>
      </c>
      <c r="F21" s="31">
        <v>35.29</v>
      </c>
      <c r="G21" s="31">
        <v>35.29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spans="1:20" ht="22.8" customHeight="1">
      <c r="A22" s="32" t="s">
        <v>202</v>
      </c>
      <c r="B22" s="32" t="s">
        <v>190</v>
      </c>
      <c r="C22" s="32" t="s">
        <v>178</v>
      </c>
      <c r="D22" s="26" t="s">
        <v>206</v>
      </c>
      <c r="E22" s="26" t="s">
        <v>207</v>
      </c>
      <c r="F22" s="34">
        <v>35.29</v>
      </c>
      <c r="G22" s="34">
        <v>35.29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</row>
    <row r="23" spans="1:20" ht="22.8" customHeight="1">
      <c r="A23" s="16" t="s">
        <v>208</v>
      </c>
      <c r="B23" s="16"/>
      <c r="C23" s="16"/>
      <c r="D23" s="23" t="s">
        <v>208</v>
      </c>
      <c r="E23" s="23" t="s">
        <v>209</v>
      </c>
      <c r="F23" s="31">
        <v>68.140091999999996</v>
      </c>
      <c r="G23" s="31">
        <v>68.140091999999996</v>
      </c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spans="1:20" ht="22.8" customHeight="1">
      <c r="A24" s="16" t="s">
        <v>208</v>
      </c>
      <c r="B24" s="16" t="s">
        <v>199</v>
      </c>
      <c r="C24" s="16"/>
      <c r="D24" s="23" t="s">
        <v>210</v>
      </c>
      <c r="E24" s="23" t="s">
        <v>211</v>
      </c>
      <c r="F24" s="31">
        <v>68.140091999999996</v>
      </c>
      <c r="G24" s="31">
        <v>68.140091999999996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spans="1:20" ht="22.8" customHeight="1">
      <c r="A25" s="32" t="s">
        <v>208</v>
      </c>
      <c r="B25" s="32" t="s">
        <v>199</v>
      </c>
      <c r="C25" s="32" t="s">
        <v>178</v>
      </c>
      <c r="D25" s="26" t="s">
        <v>212</v>
      </c>
      <c r="E25" s="26" t="s">
        <v>213</v>
      </c>
      <c r="F25" s="34">
        <v>68.140091999999996</v>
      </c>
      <c r="G25" s="34">
        <v>68.140091999999996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5"/>
  <sheetViews>
    <sheetView topLeftCell="E1" workbookViewId="0">
      <selection activeCell="H22" sqref="H22"/>
    </sheetView>
  </sheetViews>
  <sheetFormatPr defaultColWidth="10" defaultRowHeight="14.4"/>
  <cols>
    <col min="1" max="2" width="4.109375" customWidth="1"/>
    <col min="3" max="3" width="4.21875" customWidth="1"/>
    <col min="4" max="4" width="8" customWidth="1"/>
    <col min="5" max="5" width="15.88671875" customWidth="1"/>
    <col min="6" max="6" width="9" customWidth="1"/>
    <col min="7" max="7" width="7.777343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2" width="9.77734375" customWidth="1"/>
  </cols>
  <sheetData>
    <row r="1" spans="1:21" ht="16.350000000000001" customHeight="1">
      <c r="A1" s="1"/>
      <c r="T1" s="95" t="s">
        <v>232</v>
      </c>
      <c r="U1" s="95"/>
    </row>
    <row r="2" spans="1:21" ht="37.049999999999997" customHeight="1">
      <c r="A2" s="96" t="s">
        <v>11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spans="1:21" ht="24.15" customHeight="1">
      <c r="A3" s="91" t="s">
        <v>35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2" t="s">
        <v>36</v>
      </c>
      <c r="U3" s="92"/>
    </row>
    <row r="4" spans="1:21" ht="22.35" customHeight="1">
      <c r="A4" s="94" t="s">
        <v>162</v>
      </c>
      <c r="B4" s="94"/>
      <c r="C4" s="94"/>
      <c r="D4" s="94" t="s">
        <v>215</v>
      </c>
      <c r="E4" s="94" t="s">
        <v>216</v>
      </c>
      <c r="F4" s="94" t="s">
        <v>233</v>
      </c>
      <c r="G4" s="94" t="s">
        <v>165</v>
      </c>
      <c r="H4" s="94"/>
      <c r="I4" s="94"/>
      <c r="J4" s="94"/>
      <c r="K4" s="94" t="s">
        <v>166</v>
      </c>
      <c r="L4" s="94"/>
      <c r="M4" s="94"/>
      <c r="N4" s="94"/>
      <c r="O4" s="94"/>
      <c r="P4" s="94"/>
      <c r="Q4" s="94"/>
      <c r="R4" s="94"/>
      <c r="S4" s="94"/>
      <c r="T4" s="94"/>
      <c r="U4" s="94"/>
    </row>
    <row r="5" spans="1:21" ht="39.6" customHeight="1">
      <c r="A5" s="16" t="s">
        <v>170</v>
      </c>
      <c r="B5" s="16" t="s">
        <v>171</v>
      </c>
      <c r="C5" s="16" t="s">
        <v>172</v>
      </c>
      <c r="D5" s="94"/>
      <c r="E5" s="94"/>
      <c r="F5" s="94"/>
      <c r="G5" s="16" t="s">
        <v>141</v>
      </c>
      <c r="H5" s="16" t="s">
        <v>234</v>
      </c>
      <c r="I5" s="16" t="s">
        <v>235</v>
      </c>
      <c r="J5" s="16" t="s">
        <v>226</v>
      </c>
      <c r="K5" s="16" t="s">
        <v>141</v>
      </c>
      <c r="L5" s="16" t="s">
        <v>236</v>
      </c>
      <c r="M5" s="16" t="s">
        <v>237</v>
      </c>
      <c r="N5" s="16" t="s">
        <v>238</v>
      </c>
      <c r="O5" s="16" t="s">
        <v>228</v>
      </c>
      <c r="P5" s="16" t="s">
        <v>239</v>
      </c>
      <c r="Q5" s="16" t="s">
        <v>240</v>
      </c>
      <c r="R5" s="16" t="s">
        <v>241</v>
      </c>
      <c r="S5" s="16" t="s">
        <v>224</v>
      </c>
      <c r="T5" s="16" t="s">
        <v>227</v>
      </c>
      <c r="U5" s="16" t="s">
        <v>231</v>
      </c>
    </row>
    <row r="6" spans="1:21" ht="22.8" customHeight="1">
      <c r="A6" s="25"/>
      <c r="B6" s="25"/>
      <c r="C6" s="25"/>
      <c r="D6" s="25"/>
      <c r="E6" s="25" t="s">
        <v>141</v>
      </c>
      <c r="F6" s="24">
        <v>1418.0933950000001</v>
      </c>
      <c r="G6" s="24">
        <v>1138.0933950000001</v>
      </c>
      <c r="H6" s="24">
        <v>923.17183199999999</v>
      </c>
      <c r="I6" s="24">
        <v>149.6</v>
      </c>
      <c r="J6" s="24">
        <v>65.321562999999998</v>
      </c>
      <c r="K6" s="24">
        <v>280</v>
      </c>
      <c r="L6" s="24"/>
      <c r="M6" s="24">
        <v>280</v>
      </c>
      <c r="N6" s="24"/>
      <c r="O6" s="24"/>
      <c r="P6" s="24"/>
      <c r="Q6" s="24"/>
      <c r="R6" s="24"/>
      <c r="S6" s="24"/>
      <c r="T6" s="24"/>
      <c r="U6" s="24"/>
    </row>
    <row r="7" spans="1:21" ht="22.8" customHeight="1">
      <c r="A7" s="25"/>
      <c r="B7" s="25"/>
      <c r="C7" s="25"/>
      <c r="D7" s="23" t="s">
        <v>2</v>
      </c>
      <c r="E7" s="23" t="s">
        <v>4</v>
      </c>
      <c r="F7" s="31">
        <v>1418.0933950000001</v>
      </c>
      <c r="G7" s="24">
        <v>1138.0933950000001</v>
      </c>
      <c r="H7" s="24">
        <v>923.17183199999999</v>
      </c>
      <c r="I7" s="24">
        <v>149.6</v>
      </c>
      <c r="J7" s="24">
        <v>65.321562999999998</v>
      </c>
      <c r="K7" s="24">
        <v>280</v>
      </c>
      <c r="L7" s="24">
        <v>0</v>
      </c>
      <c r="M7" s="24">
        <v>280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</row>
    <row r="8" spans="1:21" ht="22.8" customHeight="1">
      <c r="A8" s="30"/>
      <c r="B8" s="30"/>
      <c r="C8" s="30"/>
      <c r="D8" s="27" t="s">
        <v>159</v>
      </c>
      <c r="E8" s="27" t="s">
        <v>160</v>
      </c>
      <c r="F8" s="31">
        <v>1418.0933950000001</v>
      </c>
      <c r="G8" s="31">
        <v>1138.0933950000001</v>
      </c>
      <c r="H8" s="31">
        <v>923.17183199999999</v>
      </c>
      <c r="I8" s="31">
        <v>149.6</v>
      </c>
      <c r="J8" s="31">
        <v>65.321562999999998</v>
      </c>
      <c r="K8" s="31">
        <v>280</v>
      </c>
      <c r="L8" s="31"/>
      <c r="M8" s="31">
        <v>280</v>
      </c>
      <c r="N8" s="31"/>
      <c r="O8" s="31"/>
      <c r="P8" s="31"/>
      <c r="Q8" s="31"/>
      <c r="R8" s="31"/>
      <c r="S8" s="31"/>
      <c r="T8" s="31"/>
      <c r="U8" s="31"/>
    </row>
    <row r="9" spans="1:21" ht="22.8" customHeight="1">
      <c r="A9" s="16" t="s">
        <v>173</v>
      </c>
      <c r="B9" s="16"/>
      <c r="C9" s="16"/>
      <c r="D9" s="23" t="s">
        <v>173</v>
      </c>
      <c r="E9" s="23" t="s">
        <v>174</v>
      </c>
      <c r="F9" s="31">
        <v>1155.1968629999999</v>
      </c>
      <c r="G9" s="31">
        <v>875.19686300000001</v>
      </c>
      <c r="H9" s="31">
        <v>722.56489999999997</v>
      </c>
      <c r="I9" s="31">
        <v>149.6</v>
      </c>
      <c r="J9" s="31">
        <v>3.0319630000000002</v>
      </c>
      <c r="K9" s="31">
        <v>280</v>
      </c>
      <c r="L9" s="31"/>
      <c r="M9" s="31">
        <v>280</v>
      </c>
      <c r="N9" s="31"/>
      <c r="O9" s="31"/>
      <c r="P9" s="31"/>
      <c r="Q9" s="31"/>
      <c r="R9" s="31"/>
      <c r="S9" s="31"/>
      <c r="T9" s="31"/>
      <c r="U9" s="31"/>
    </row>
    <row r="10" spans="1:21" ht="22.8" customHeight="1">
      <c r="A10" s="16" t="s">
        <v>173</v>
      </c>
      <c r="B10" s="16" t="s">
        <v>175</v>
      </c>
      <c r="C10" s="16"/>
      <c r="D10" s="23" t="s">
        <v>176</v>
      </c>
      <c r="E10" s="23" t="s">
        <v>177</v>
      </c>
      <c r="F10" s="31">
        <v>1155.1968629999999</v>
      </c>
      <c r="G10" s="31">
        <v>875.19686300000001</v>
      </c>
      <c r="H10" s="31">
        <v>722.56489999999997</v>
      </c>
      <c r="I10" s="31">
        <v>149.6</v>
      </c>
      <c r="J10" s="31">
        <v>3.0319630000000002</v>
      </c>
      <c r="K10" s="31">
        <v>280</v>
      </c>
      <c r="L10" s="31"/>
      <c r="M10" s="31">
        <v>280</v>
      </c>
      <c r="N10" s="31"/>
      <c r="O10" s="31"/>
      <c r="P10" s="31"/>
      <c r="Q10" s="31"/>
      <c r="R10" s="31"/>
      <c r="S10" s="31"/>
      <c r="T10" s="31"/>
      <c r="U10" s="31"/>
    </row>
    <row r="11" spans="1:21" ht="22.8" customHeight="1">
      <c r="A11" s="32" t="s">
        <v>173</v>
      </c>
      <c r="B11" s="32" t="s">
        <v>175</v>
      </c>
      <c r="C11" s="32" t="s">
        <v>178</v>
      </c>
      <c r="D11" s="26" t="s">
        <v>179</v>
      </c>
      <c r="E11" s="26" t="s">
        <v>180</v>
      </c>
      <c r="F11" s="28">
        <v>1155.1968629999999</v>
      </c>
      <c r="G11" s="18">
        <v>875.19686300000001</v>
      </c>
      <c r="H11" s="18">
        <v>722.56489999999997</v>
      </c>
      <c r="I11" s="18">
        <v>149.6</v>
      </c>
      <c r="J11" s="18">
        <v>3.0319630000000002</v>
      </c>
      <c r="K11" s="18">
        <v>280</v>
      </c>
      <c r="L11" s="18"/>
      <c r="M11" s="18">
        <v>280</v>
      </c>
      <c r="N11" s="18"/>
      <c r="O11" s="18"/>
      <c r="P11" s="18"/>
      <c r="Q11" s="18"/>
      <c r="R11" s="18"/>
      <c r="S11" s="18"/>
      <c r="T11" s="18"/>
      <c r="U11" s="18"/>
    </row>
    <row r="12" spans="1:21" ht="22.8" customHeight="1">
      <c r="A12" s="16" t="s">
        <v>181</v>
      </c>
      <c r="B12" s="16"/>
      <c r="C12" s="16"/>
      <c r="D12" s="23" t="s">
        <v>181</v>
      </c>
      <c r="E12" s="23" t="s">
        <v>182</v>
      </c>
      <c r="F12" s="31">
        <v>159.45964599999999</v>
      </c>
      <c r="G12" s="31">
        <v>159.45964599999999</v>
      </c>
      <c r="H12" s="31">
        <v>97.170045999999999</v>
      </c>
      <c r="I12" s="31"/>
      <c r="J12" s="31">
        <v>62.2896</v>
      </c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22.8" customHeight="1">
      <c r="A13" s="16" t="s">
        <v>181</v>
      </c>
      <c r="B13" s="16" t="s">
        <v>183</v>
      </c>
      <c r="C13" s="16"/>
      <c r="D13" s="23" t="s">
        <v>184</v>
      </c>
      <c r="E13" s="23" t="s">
        <v>185</v>
      </c>
      <c r="F13" s="31">
        <v>153.143056</v>
      </c>
      <c r="G13" s="31">
        <v>153.143056</v>
      </c>
      <c r="H13" s="31">
        <v>90.853455999999994</v>
      </c>
      <c r="I13" s="31"/>
      <c r="J13" s="31">
        <v>62.2896</v>
      </c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22.8" customHeight="1">
      <c r="A14" s="32" t="s">
        <v>181</v>
      </c>
      <c r="B14" s="32" t="s">
        <v>183</v>
      </c>
      <c r="C14" s="32" t="s">
        <v>178</v>
      </c>
      <c r="D14" s="26" t="s">
        <v>186</v>
      </c>
      <c r="E14" s="26" t="s">
        <v>187</v>
      </c>
      <c r="F14" s="28">
        <v>62.2896</v>
      </c>
      <c r="G14" s="18">
        <v>62.2896</v>
      </c>
      <c r="H14" s="18"/>
      <c r="I14" s="18"/>
      <c r="J14" s="18">
        <v>62.2896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ht="22.8" customHeight="1">
      <c r="A15" s="32" t="s">
        <v>181</v>
      </c>
      <c r="B15" s="32" t="s">
        <v>183</v>
      </c>
      <c r="C15" s="32" t="s">
        <v>183</v>
      </c>
      <c r="D15" s="26" t="s">
        <v>188</v>
      </c>
      <c r="E15" s="26" t="s">
        <v>189</v>
      </c>
      <c r="F15" s="28">
        <v>90.853455999999994</v>
      </c>
      <c r="G15" s="18">
        <v>90.853455999999994</v>
      </c>
      <c r="H15" s="18">
        <v>90.853455999999994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1" ht="22.8" customHeight="1">
      <c r="A16" s="16" t="s">
        <v>181</v>
      </c>
      <c r="B16" s="16" t="s">
        <v>190</v>
      </c>
      <c r="C16" s="16"/>
      <c r="D16" s="23" t="s">
        <v>191</v>
      </c>
      <c r="E16" s="23" t="s">
        <v>192</v>
      </c>
      <c r="F16" s="31">
        <v>3.7899539999999998</v>
      </c>
      <c r="G16" s="31">
        <v>3.7899539999999998</v>
      </c>
      <c r="H16" s="31">
        <v>3.7899539999999998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22.8" customHeight="1">
      <c r="A17" s="32" t="s">
        <v>181</v>
      </c>
      <c r="B17" s="32" t="s">
        <v>190</v>
      </c>
      <c r="C17" s="32" t="s">
        <v>193</v>
      </c>
      <c r="D17" s="26" t="s">
        <v>194</v>
      </c>
      <c r="E17" s="26" t="s">
        <v>195</v>
      </c>
      <c r="F17" s="28">
        <v>3.7899539999999998</v>
      </c>
      <c r="G17" s="18">
        <v>3.7899539999999998</v>
      </c>
      <c r="H17" s="18">
        <v>3.7899539999999998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ht="22.8" customHeight="1">
      <c r="A18" s="16" t="s">
        <v>181</v>
      </c>
      <c r="B18" s="16" t="s">
        <v>196</v>
      </c>
      <c r="C18" s="16"/>
      <c r="D18" s="23" t="s">
        <v>197</v>
      </c>
      <c r="E18" s="23" t="s">
        <v>198</v>
      </c>
      <c r="F18" s="31">
        <v>2.5266359999999999</v>
      </c>
      <c r="G18" s="31">
        <v>2.5266359999999999</v>
      </c>
      <c r="H18" s="31">
        <v>2.5266359999999999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22.8" customHeight="1">
      <c r="A19" s="32" t="s">
        <v>181</v>
      </c>
      <c r="B19" s="32" t="s">
        <v>196</v>
      </c>
      <c r="C19" s="32" t="s">
        <v>199</v>
      </c>
      <c r="D19" s="26" t="s">
        <v>200</v>
      </c>
      <c r="E19" s="26" t="s">
        <v>201</v>
      </c>
      <c r="F19" s="28">
        <v>2.5266359999999999</v>
      </c>
      <c r="G19" s="18">
        <v>2.5266359999999999</v>
      </c>
      <c r="H19" s="18">
        <v>2.5266359999999999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ht="22.8" customHeight="1">
      <c r="A20" s="16" t="s">
        <v>202</v>
      </c>
      <c r="B20" s="16"/>
      <c r="C20" s="16"/>
      <c r="D20" s="23" t="s">
        <v>202</v>
      </c>
      <c r="E20" s="23" t="s">
        <v>203</v>
      </c>
      <c r="F20" s="31">
        <v>35.29</v>
      </c>
      <c r="G20" s="31">
        <v>35.29</v>
      </c>
      <c r="H20" s="31">
        <v>35.29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22.8" customHeight="1">
      <c r="A21" s="16" t="s">
        <v>202</v>
      </c>
      <c r="B21" s="16" t="s">
        <v>190</v>
      </c>
      <c r="C21" s="16"/>
      <c r="D21" s="23" t="s">
        <v>204</v>
      </c>
      <c r="E21" s="23" t="s">
        <v>205</v>
      </c>
      <c r="F21" s="31">
        <v>35.29</v>
      </c>
      <c r="G21" s="31">
        <v>35.29</v>
      </c>
      <c r="H21" s="31">
        <v>35.29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22.8" customHeight="1">
      <c r="A22" s="32" t="s">
        <v>202</v>
      </c>
      <c r="B22" s="32" t="s">
        <v>190</v>
      </c>
      <c r="C22" s="32" t="s">
        <v>178</v>
      </c>
      <c r="D22" s="26" t="s">
        <v>206</v>
      </c>
      <c r="E22" s="26" t="s">
        <v>207</v>
      </c>
      <c r="F22" s="28">
        <v>35.29</v>
      </c>
      <c r="G22" s="28">
        <v>35.29</v>
      </c>
      <c r="H22" s="28">
        <v>35.29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ht="22.8" customHeight="1">
      <c r="A23" s="16" t="s">
        <v>208</v>
      </c>
      <c r="B23" s="16"/>
      <c r="C23" s="16"/>
      <c r="D23" s="23" t="s">
        <v>208</v>
      </c>
      <c r="E23" s="23" t="s">
        <v>209</v>
      </c>
      <c r="F23" s="31">
        <v>68.140091999999996</v>
      </c>
      <c r="G23" s="31">
        <v>68.140091999999996</v>
      </c>
      <c r="H23" s="31">
        <v>68.140091999999996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22.8" customHeight="1">
      <c r="A24" s="16" t="s">
        <v>208</v>
      </c>
      <c r="B24" s="16" t="s">
        <v>199</v>
      </c>
      <c r="C24" s="16"/>
      <c r="D24" s="23" t="s">
        <v>210</v>
      </c>
      <c r="E24" s="23" t="s">
        <v>211</v>
      </c>
      <c r="F24" s="31">
        <v>68.140091999999996</v>
      </c>
      <c r="G24" s="31">
        <v>68.140091999999996</v>
      </c>
      <c r="H24" s="31">
        <v>68.140091999999996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22.8" customHeight="1">
      <c r="A25" s="32" t="s">
        <v>208</v>
      </c>
      <c r="B25" s="32" t="s">
        <v>199</v>
      </c>
      <c r="C25" s="32" t="s">
        <v>178</v>
      </c>
      <c r="D25" s="26" t="s">
        <v>212</v>
      </c>
      <c r="E25" s="26" t="s">
        <v>213</v>
      </c>
      <c r="F25" s="28">
        <v>68.140091999999996</v>
      </c>
      <c r="G25" s="18">
        <v>68.140091999999996</v>
      </c>
      <c r="H25" s="18">
        <v>68.140091999999996</v>
      </c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topLeftCell="A19" workbookViewId="0">
      <selection activeCell="D17" sqref="D17"/>
    </sheetView>
  </sheetViews>
  <sheetFormatPr defaultColWidth="10" defaultRowHeight="14.4"/>
  <cols>
    <col min="1" max="1" width="25.77734375" customWidth="1"/>
    <col min="2" max="2" width="15.77734375" customWidth="1"/>
    <col min="3" max="3" width="30.77734375" customWidth="1"/>
    <col min="4" max="4" width="14" customWidth="1"/>
    <col min="5" max="5" width="9.77734375" customWidth="1"/>
  </cols>
  <sheetData>
    <row r="1" spans="1:4" ht="16.350000000000001" customHeight="1">
      <c r="A1" s="1"/>
      <c r="D1" s="2" t="s">
        <v>242</v>
      </c>
    </row>
    <row r="2" spans="1:4" ht="31.95" customHeight="1">
      <c r="A2" s="96" t="s">
        <v>12</v>
      </c>
      <c r="B2" s="96"/>
      <c r="C2" s="96"/>
      <c r="D2" s="96"/>
    </row>
    <row r="3" spans="1:4" ht="18.899999999999999" customHeight="1">
      <c r="A3" s="91" t="s">
        <v>35</v>
      </c>
      <c r="B3" s="91"/>
      <c r="C3" s="91"/>
      <c r="D3" s="21" t="s">
        <v>36</v>
      </c>
    </row>
    <row r="4" spans="1:4" ht="20.25" customHeight="1">
      <c r="A4" s="93" t="s">
        <v>37</v>
      </c>
      <c r="B4" s="93"/>
      <c r="C4" s="93" t="s">
        <v>38</v>
      </c>
      <c r="D4" s="93"/>
    </row>
    <row r="5" spans="1:4" ht="20.25" customHeight="1">
      <c r="A5" s="22" t="s">
        <v>39</v>
      </c>
      <c r="B5" s="22" t="s">
        <v>40</v>
      </c>
      <c r="C5" s="22" t="s">
        <v>39</v>
      </c>
      <c r="D5" s="22" t="s">
        <v>40</v>
      </c>
    </row>
    <row r="6" spans="1:4" ht="20.25" customHeight="1">
      <c r="A6" s="25" t="s">
        <v>243</v>
      </c>
      <c r="B6" s="24">
        <v>1418.0933950000001</v>
      </c>
      <c r="C6" s="25" t="s">
        <v>244</v>
      </c>
      <c r="D6" s="31">
        <v>1418.0933950000001</v>
      </c>
    </row>
    <row r="7" spans="1:4" ht="20.25" customHeight="1">
      <c r="A7" s="19" t="s">
        <v>245</v>
      </c>
      <c r="B7" s="18">
        <v>1418.0933950000001</v>
      </c>
      <c r="C7" s="19" t="s">
        <v>45</v>
      </c>
      <c r="D7" s="28"/>
    </row>
    <row r="8" spans="1:4" ht="20.25" customHeight="1">
      <c r="A8" s="19" t="s">
        <v>246</v>
      </c>
      <c r="B8" s="18">
        <v>1418.0933950000001</v>
      </c>
      <c r="C8" s="19" t="s">
        <v>49</v>
      </c>
      <c r="D8" s="28"/>
    </row>
    <row r="9" spans="1:4" ht="31.05" customHeight="1">
      <c r="A9" s="19" t="s">
        <v>52</v>
      </c>
      <c r="B9" s="18"/>
      <c r="C9" s="19" t="s">
        <v>53</v>
      </c>
      <c r="D9" s="28"/>
    </row>
    <row r="10" spans="1:4" ht="20.25" customHeight="1">
      <c r="A10" s="19" t="s">
        <v>247</v>
      </c>
      <c r="B10" s="18"/>
      <c r="C10" s="19" t="s">
        <v>57</v>
      </c>
      <c r="D10" s="28">
        <v>1155.1968629999999</v>
      </c>
    </row>
    <row r="11" spans="1:4" ht="20.25" customHeight="1">
      <c r="A11" s="19" t="s">
        <v>248</v>
      </c>
      <c r="B11" s="18"/>
      <c r="C11" s="19" t="s">
        <v>61</v>
      </c>
      <c r="D11" s="28"/>
    </row>
    <row r="12" spans="1:4" ht="20.25" customHeight="1">
      <c r="A12" s="19" t="s">
        <v>249</v>
      </c>
      <c r="B12" s="18"/>
      <c r="C12" s="19" t="s">
        <v>65</v>
      </c>
      <c r="D12" s="28"/>
    </row>
    <row r="13" spans="1:4" ht="20.25" customHeight="1">
      <c r="A13" s="25" t="s">
        <v>250</v>
      </c>
      <c r="B13" s="24"/>
      <c r="C13" s="19" t="s">
        <v>69</v>
      </c>
      <c r="D13" s="28"/>
    </row>
    <row r="14" spans="1:4" ht="20.25" customHeight="1">
      <c r="A14" s="19" t="s">
        <v>245</v>
      </c>
      <c r="B14" s="18"/>
      <c r="C14" s="19" t="s">
        <v>73</v>
      </c>
      <c r="D14" s="28">
        <v>159.45964599999999</v>
      </c>
    </row>
    <row r="15" spans="1:4" ht="20.25" customHeight="1">
      <c r="A15" s="19" t="s">
        <v>247</v>
      </c>
      <c r="B15" s="18"/>
      <c r="C15" s="19" t="s">
        <v>77</v>
      </c>
      <c r="D15" s="28"/>
    </row>
    <row r="16" spans="1:4" ht="20.25" customHeight="1">
      <c r="A16" s="19" t="s">
        <v>248</v>
      </c>
      <c r="B16" s="18"/>
      <c r="C16" s="19" t="s">
        <v>81</v>
      </c>
      <c r="D16" s="28">
        <v>35.29</v>
      </c>
    </row>
    <row r="17" spans="1:4" ht="20.25" customHeight="1">
      <c r="A17" s="19" t="s">
        <v>249</v>
      </c>
      <c r="B17" s="18"/>
      <c r="C17" s="19" t="s">
        <v>85</v>
      </c>
      <c r="D17" s="28"/>
    </row>
    <row r="18" spans="1:4" ht="20.25" customHeight="1">
      <c r="A18" s="19"/>
      <c r="B18" s="18"/>
      <c r="C18" s="19" t="s">
        <v>89</v>
      </c>
      <c r="D18" s="28"/>
    </row>
    <row r="19" spans="1:4" ht="20.25" customHeight="1">
      <c r="A19" s="19"/>
      <c r="B19" s="19"/>
      <c r="C19" s="19" t="s">
        <v>93</v>
      </c>
      <c r="D19" s="28"/>
    </row>
    <row r="20" spans="1:4" ht="20.25" customHeight="1">
      <c r="A20" s="19"/>
      <c r="B20" s="19"/>
      <c r="C20" s="19" t="s">
        <v>97</v>
      </c>
      <c r="D20" s="28"/>
    </row>
    <row r="21" spans="1:4" ht="20.25" customHeight="1">
      <c r="A21" s="19"/>
      <c r="B21" s="19"/>
      <c r="C21" s="19" t="s">
        <v>101</v>
      </c>
      <c r="D21" s="28"/>
    </row>
    <row r="22" spans="1:4" ht="20.25" customHeight="1">
      <c r="A22" s="19"/>
      <c r="B22" s="19"/>
      <c r="C22" s="19" t="s">
        <v>104</v>
      </c>
      <c r="D22" s="28"/>
    </row>
    <row r="23" spans="1:4" ht="20.25" customHeight="1">
      <c r="A23" s="19"/>
      <c r="B23" s="19"/>
      <c r="C23" s="19" t="s">
        <v>107</v>
      </c>
      <c r="D23" s="28"/>
    </row>
    <row r="24" spans="1:4" ht="20.25" customHeight="1">
      <c r="A24" s="19"/>
      <c r="B24" s="19"/>
      <c r="C24" s="19" t="s">
        <v>109</v>
      </c>
      <c r="D24" s="28"/>
    </row>
    <row r="25" spans="1:4" ht="20.25" customHeight="1">
      <c r="A25" s="19"/>
      <c r="B25" s="19"/>
      <c r="C25" s="19" t="s">
        <v>111</v>
      </c>
      <c r="D25" s="28"/>
    </row>
    <row r="26" spans="1:4" ht="20.25" customHeight="1">
      <c r="A26" s="19"/>
      <c r="B26" s="19"/>
      <c r="C26" s="19" t="s">
        <v>113</v>
      </c>
      <c r="D26" s="28">
        <v>68.140091999999996</v>
      </c>
    </row>
    <row r="27" spans="1:4" ht="20.25" customHeight="1">
      <c r="A27" s="19"/>
      <c r="B27" s="19"/>
      <c r="C27" s="19" t="s">
        <v>115</v>
      </c>
      <c r="D27" s="28"/>
    </row>
    <row r="28" spans="1:4" ht="20.25" customHeight="1">
      <c r="A28" s="19"/>
      <c r="B28" s="19"/>
      <c r="C28" s="19" t="s">
        <v>117</v>
      </c>
      <c r="D28" s="28"/>
    </row>
    <row r="29" spans="1:4" ht="20.25" customHeight="1">
      <c r="A29" s="19"/>
      <c r="B29" s="19"/>
      <c r="C29" s="19" t="s">
        <v>119</v>
      </c>
      <c r="D29" s="28"/>
    </row>
    <row r="30" spans="1:4" ht="20.25" customHeight="1">
      <c r="A30" s="19"/>
      <c r="B30" s="19"/>
      <c r="C30" s="19" t="s">
        <v>121</v>
      </c>
      <c r="D30" s="28"/>
    </row>
    <row r="31" spans="1:4" ht="20.25" customHeight="1">
      <c r="A31" s="19"/>
      <c r="B31" s="19"/>
      <c r="C31" s="19" t="s">
        <v>123</v>
      </c>
      <c r="D31" s="28"/>
    </row>
    <row r="32" spans="1:4" ht="20.25" customHeight="1">
      <c r="A32" s="19"/>
      <c r="B32" s="19"/>
      <c r="C32" s="19" t="s">
        <v>125</v>
      </c>
      <c r="D32" s="28"/>
    </row>
    <row r="33" spans="1:4" ht="20.25" customHeight="1">
      <c r="A33" s="19"/>
      <c r="B33" s="19"/>
      <c r="C33" s="19" t="s">
        <v>127</v>
      </c>
      <c r="D33" s="28"/>
    </row>
    <row r="34" spans="1:4" ht="20.25" customHeight="1">
      <c r="A34" s="19"/>
      <c r="B34" s="19"/>
      <c r="C34" s="19" t="s">
        <v>128</v>
      </c>
      <c r="D34" s="28"/>
    </row>
    <row r="35" spans="1:4" ht="20.25" customHeight="1">
      <c r="A35" s="19"/>
      <c r="B35" s="19"/>
      <c r="C35" s="19" t="s">
        <v>129</v>
      </c>
      <c r="D35" s="28"/>
    </row>
    <row r="36" spans="1:4" ht="20.25" customHeight="1">
      <c r="A36" s="19"/>
      <c r="B36" s="19"/>
      <c r="C36" s="19" t="s">
        <v>130</v>
      </c>
      <c r="D36" s="28"/>
    </row>
    <row r="37" spans="1:4" ht="20.25" customHeight="1">
      <c r="A37" s="19"/>
      <c r="B37" s="19"/>
      <c r="C37" s="19"/>
      <c r="D37" s="19"/>
    </row>
    <row r="38" spans="1:4" ht="20.25" customHeight="1">
      <c r="A38" s="25"/>
      <c r="B38" s="25"/>
      <c r="C38" s="25" t="s">
        <v>251</v>
      </c>
      <c r="D38" s="24"/>
    </row>
    <row r="39" spans="1:4" ht="20.25" customHeight="1">
      <c r="A39" s="25"/>
      <c r="B39" s="25"/>
      <c r="C39" s="25"/>
      <c r="D39" s="25"/>
    </row>
    <row r="40" spans="1:4" ht="20.25" customHeight="1">
      <c r="A40" s="16" t="s">
        <v>252</v>
      </c>
      <c r="B40" s="24">
        <v>1418.0933950000001</v>
      </c>
      <c r="C40" s="16" t="s">
        <v>253</v>
      </c>
      <c r="D40" s="31">
        <v>1418.0933950000001</v>
      </c>
    </row>
    <row r="41" spans="1:4" ht="16.350000000000001" customHeight="1">
      <c r="A41" s="91" t="s">
        <v>254</v>
      </c>
      <c r="B41" s="91"/>
      <c r="C41" s="91"/>
    </row>
  </sheetData>
  <mergeCells count="5">
    <mergeCell ref="A2:D2"/>
    <mergeCell ref="A3:C3"/>
    <mergeCell ref="A4:B4"/>
    <mergeCell ref="C4:D4"/>
    <mergeCell ref="A41:C41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7"/>
  <sheetViews>
    <sheetView workbookViewId="0">
      <pane ySplit="6" topLeftCell="A7" activePane="bottomLeft" state="frozen"/>
      <selection pane="bottomLeft" activeCell="H7" sqref="H7:I7"/>
    </sheetView>
  </sheetViews>
  <sheetFormatPr defaultColWidth="10" defaultRowHeight="14.4"/>
  <cols>
    <col min="1" max="1" width="3.6640625" customWidth="1"/>
    <col min="2" max="2" width="4.88671875" customWidth="1"/>
    <col min="3" max="3" width="4.77734375" customWidth="1"/>
    <col min="4" max="4" width="14.6640625" customWidth="1"/>
    <col min="5" max="5" width="24.77734375" customWidth="1"/>
    <col min="6" max="6" width="14" customWidth="1"/>
    <col min="7" max="7" width="11.5546875" customWidth="1"/>
    <col min="8" max="8" width="9.109375" customWidth="1"/>
    <col min="9" max="9" width="10.44140625" customWidth="1"/>
    <col min="10" max="10" width="11.44140625" customWidth="1"/>
    <col min="11" max="11" width="15.88671875" customWidth="1"/>
  </cols>
  <sheetData>
    <row r="1" spans="1:11" ht="16.350000000000001" customHeight="1">
      <c r="A1" s="1"/>
      <c r="D1" s="1"/>
      <c r="K1" s="2" t="s">
        <v>255</v>
      </c>
    </row>
    <row r="2" spans="1:11" ht="43.05" customHeight="1">
      <c r="A2" s="96" t="s">
        <v>13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24.15" customHeight="1">
      <c r="A3" s="91" t="s">
        <v>35</v>
      </c>
      <c r="B3" s="91"/>
      <c r="C3" s="91"/>
      <c r="D3" s="91"/>
      <c r="E3" s="91"/>
      <c r="F3" s="91"/>
      <c r="G3" s="91"/>
      <c r="H3" s="91"/>
      <c r="I3" s="91"/>
      <c r="J3" s="92" t="s">
        <v>36</v>
      </c>
      <c r="K3" s="92"/>
    </row>
    <row r="4" spans="1:11" ht="19.8" customHeight="1">
      <c r="A4" s="93" t="s">
        <v>162</v>
      </c>
      <c r="B4" s="93"/>
      <c r="C4" s="93"/>
      <c r="D4" s="93" t="s">
        <v>163</v>
      </c>
      <c r="E4" s="93" t="s">
        <v>164</v>
      </c>
      <c r="F4" s="93" t="s">
        <v>141</v>
      </c>
      <c r="G4" s="93" t="s">
        <v>165</v>
      </c>
      <c r="H4" s="93"/>
      <c r="I4" s="93"/>
      <c r="J4" s="93"/>
      <c r="K4" s="93" t="s">
        <v>166</v>
      </c>
    </row>
    <row r="5" spans="1:11" ht="17.25" customHeight="1">
      <c r="A5" s="93"/>
      <c r="B5" s="93"/>
      <c r="C5" s="93"/>
      <c r="D5" s="93"/>
      <c r="E5" s="93"/>
      <c r="F5" s="93"/>
      <c r="G5" s="93" t="s">
        <v>143</v>
      </c>
      <c r="H5" s="93" t="s">
        <v>256</v>
      </c>
      <c r="I5" s="93"/>
      <c r="J5" s="93" t="s">
        <v>257</v>
      </c>
      <c r="K5" s="93"/>
    </row>
    <row r="6" spans="1:11" ht="24.15" customHeight="1">
      <c r="A6" s="22" t="s">
        <v>170</v>
      </c>
      <c r="B6" s="22" t="s">
        <v>171</v>
      </c>
      <c r="C6" s="22" t="s">
        <v>172</v>
      </c>
      <c r="D6" s="93"/>
      <c r="E6" s="93"/>
      <c r="F6" s="93"/>
      <c r="G6" s="93"/>
      <c r="H6" s="22" t="s">
        <v>234</v>
      </c>
      <c r="I6" s="22" t="s">
        <v>226</v>
      </c>
      <c r="J6" s="93"/>
      <c r="K6" s="93"/>
    </row>
    <row r="7" spans="1:11" ht="22.8" customHeight="1">
      <c r="A7" s="19"/>
      <c r="B7" s="19"/>
      <c r="C7" s="19"/>
      <c r="D7" s="25"/>
      <c r="E7" s="25" t="s">
        <v>141</v>
      </c>
      <c r="F7" s="24">
        <v>1418.0933950000001</v>
      </c>
      <c r="G7" s="24">
        <v>1138.0933950000001</v>
      </c>
      <c r="H7" s="24">
        <v>923.17183199999999</v>
      </c>
      <c r="I7" s="24">
        <v>65.321562999999998</v>
      </c>
      <c r="J7" s="24">
        <v>149.6</v>
      </c>
      <c r="K7" s="24">
        <v>280</v>
      </c>
    </row>
    <row r="8" spans="1:11" ht="22.8" customHeight="1">
      <c r="A8" s="19"/>
      <c r="B8" s="19"/>
      <c r="C8" s="19"/>
      <c r="D8" s="23" t="s">
        <v>2</v>
      </c>
      <c r="E8" s="23" t="s">
        <v>4</v>
      </c>
      <c r="F8" s="24">
        <v>1418.0933950000001</v>
      </c>
      <c r="G8" s="24">
        <v>1138.0933950000001</v>
      </c>
      <c r="H8" s="24">
        <v>923.17183199999999</v>
      </c>
      <c r="I8" s="24">
        <v>65.321562999999998</v>
      </c>
      <c r="J8" s="24">
        <v>149.6</v>
      </c>
      <c r="K8" s="24">
        <v>280</v>
      </c>
    </row>
    <row r="9" spans="1:11" ht="22.8" customHeight="1">
      <c r="A9" s="19"/>
      <c r="B9" s="19"/>
      <c r="C9" s="19"/>
      <c r="D9" s="27" t="s">
        <v>159</v>
      </c>
      <c r="E9" s="27" t="s">
        <v>160</v>
      </c>
      <c r="F9" s="24">
        <v>1418.0933950000001</v>
      </c>
      <c r="G9" s="24">
        <v>1138.0933950000001</v>
      </c>
      <c r="H9" s="24">
        <v>923.17183199999999</v>
      </c>
      <c r="I9" s="24">
        <v>65.321562999999998</v>
      </c>
      <c r="J9" s="24">
        <v>149.6</v>
      </c>
      <c r="K9" s="24">
        <v>280</v>
      </c>
    </row>
    <row r="10" spans="1:11" ht="22.8" customHeight="1">
      <c r="A10" s="16" t="s">
        <v>173</v>
      </c>
      <c r="B10" s="16"/>
      <c r="C10" s="16"/>
      <c r="D10" s="25" t="s">
        <v>258</v>
      </c>
      <c r="E10" s="25" t="s">
        <v>259</v>
      </c>
      <c r="F10" s="24">
        <v>1155.1968629999999</v>
      </c>
      <c r="G10" s="24">
        <v>875.19686300000001</v>
      </c>
      <c r="H10" s="24">
        <v>722.56489999999997</v>
      </c>
      <c r="I10" s="24">
        <v>3.0319630000000002</v>
      </c>
      <c r="J10" s="24">
        <v>149.6</v>
      </c>
      <c r="K10" s="24">
        <v>280</v>
      </c>
    </row>
    <row r="11" spans="1:11" ht="22.8" customHeight="1">
      <c r="A11" s="16" t="s">
        <v>173</v>
      </c>
      <c r="B11" s="53" t="s">
        <v>175</v>
      </c>
      <c r="C11" s="16"/>
      <c r="D11" s="25" t="s">
        <v>260</v>
      </c>
      <c r="E11" s="25" t="s">
        <v>261</v>
      </c>
      <c r="F11" s="24">
        <v>1155.1968629999999</v>
      </c>
      <c r="G11" s="24">
        <v>875.19686300000001</v>
      </c>
      <c r="H11" s="24">
        <v>722.56489999999997</v>
      </c>
      <c r="I11" s="24">
        <v>3.0319630000000002</v>
      </c>
      <c r="J11" s="24">
        <v>149.6</v>
      </c>
      <c r="K11" s="24">
        <v>280</v>
      </c>
    </row>
    <row r="12" spans="1:11" ht="22.8" customHeight="1">
      <c r="A12" s="32" t="s">
        <v>173</v>
      </c>
      <c r="B12" s="32" t="s">
        <v>175</v>
      </c>
      <c r="C12" s="32" t="s">
        <v>178</v>
      </c>
      <c r="D12" s="26" t="s">
        <v>262</v>
      </c>
      <c r="E12" s="19" t="s">
        <v>263</v>
      </c>
      <c r="F12" s="18">
        <v>1155.1968629999999</v>
      </c>
      <c r="G12" s="18">
        <v>875.19686300000001</v>
      </c>
      <c r="H12" s="28">
        <v>722.56489999999997</v>
      </c>
      <c r="I12" s="28">
        <v>3.0319630000000002</v>
      </c>
      <c r="J12" s="28">
        <v>149.6</v>
      </c>
      <c r="K12" s="28">
        <v>280</v>
      </c>
    </row>
    <row r="13" spans="1:11" ht="22.8" customHeight="1">
      <c r="A13" s="16" t="s">
        <v>181</v>
      </c>
      <c r="B13" s="16"/>
      <c r="C13" s="16"/>
      <c r="D13" s="25" t="s">
        <v>264</v>
      </c>
      <c r="E13" s="25" t="s">
        <v>265</v>
      </c>
      <c r="F13" s="24">
        <v>159.45964599999999</v>
      </c>
      <c r="G13" s="24">
        <v>159.45964599999999</v>
      </c>
      <c r="H13" s="24">
        <v>97.170045999999999</v>
      </c>
      <c r="I13" s="24">
        <v>62.2896</v>
      </c>
      <c r="J13" s="24">
        <v>0</v>
      </c>
      <c r="K13" s="24">
        <v>0</v>
      </c>
    </row>
    <row r="14" spans="1:11" ht="22.8" customHeight="1">
      <c r="A14" s="16" t="s">
        <v>181</v>
      </c>
      <c r="B14" s="53" t="s">
        <v>183</v>
      </c>
      <c r="C14" s="16"/>
      <c r="D14" s="25" t="s">
        <v>266</v>
      </c>
      <c r="E14" s="25" t="s">
        <v>267</v>
      </c>
      <c r="F14" s="24">
        <v>153.143056</v>
      </c>
      <c r="G14" s="24">
        <v>153.143056</v>
      </c>
      <c r="H14" s="24">
        <v>90.853455999999994</v>
      </c>
      <c r="I14" s="24">
        <v>62.2896</v>
      </c>
      <c r="J14" s="24">
        <v>0</v>
      </c>
      <c r="K14" s="24">
        <v>0</v>
      </c>
    </row>
    <row r="15" spans="1:11" ht="22.8" customHeight="1">
      <c r="A15" s="32" t="s">
        <v>181</v>
      </c>
      <c r="B15" s="32" t="s">
        <v>183</v>
      </c>
      <c r="C15" s="32" t="s">
        <v>178</v>
      </c>
      <c r="D15" s="26" t="s">
        <v>268</v>
      </c>
      <c r="E15" s="19" t="s">
        <v>269</v>
      </c>
      <c r="F15" s="18">
        <v>62.2896</v>
      </c>
      <c r="G15" s="18">
        <v>62.2896</v>
      </c>
      <c r="H15" s="28"/>
      <c r="I15" s="28">
        <v>62.2896</v>
      </c>
      <c r="J15" s="28"/>
      <c r="K15" s="28"/>
    </row>
    <row r="16" spans="1:11" ht="22.8" customHeight="1">
      <c r="A16" s="32" t="s">
        <v>181</v>
      </c>
      <c r="B16" s="32" t="s">
        <v>183</v>
      </c>
      <c r="C16" s="32" t="s">
        <v>183</v>
      </c>
      <c r="D16" s="26" t="s">
        <v>270</v>
      </c>
      <c r="E16" s="19" t="s">
        <v>271</v>
      </c>
      <c r="F16" s="18">
        <v>90.853455999999994</v>
      </c>
      <c r="G16" s="18">
        <v>90.853455999999994</v>
      </c>
      <c r="H16" s="28">
        <v>90.853455999999994</v>
      </c>
      <c r="I16" s="28"/>
      <c r="J16" s="28"/>
      <c r="K16" s="28"/>
    </row>
    <row r="17" spans="1:11" ht="22.8" customHeight="1">
      <c r="A17" s="16" t="s">
        <v>181</v>
      </c>
      <c r="B17" s="53" t="s">
        <v>190</v>
      </c>
      <c r="C17" s="16"/>
      <c r="D17" s="25" t="s">
        <v>272</v>
      </c>
      <c r="E17" s="25" t="s">
        <v>273</v>
      </c>
      <c r="F17" s="24">
        <v>3.7899539999999998</v>
      </c>
      <c r="G17" s="24">
        <v>3.7899539999999998</v>
      </c>
      <c r="H17" s="24">
        <v>3.7899539999999998</v>
      </c>
      <c r="I17" s="24">
        <v>0</v>
      </c>
      <c r="J17" s="24">
        <v>0</v>
      </c>
      <c r="K17" s="24">
        <v>0</v>
      </c>
    </row>
    <row r="18" spans="1:11" ht="22.8" customHeight="1">
      <c r="A18" s="32" t="s">
        <v>181</v>
      </c>
      <c r="B18" s="32" t="s">
        <v>190</v>
      </c>
      <c r="C18" s="32" t="s">
        <v>193</v>
      </c>
      <c r="D18" s="26" t="s">
        <v>274</v>
      </c>
      <c r="E18" s="19" t="s">
        <v>275</v>
      </c>
      <c r="F18" s="18">
        <v>3.7899539999999998</v>
      </c>
      <c r="G18" s="18">
        <v>3.7899539999999998</v>
      </c>
      <c r="H18" s="28">
        <v>3.7899539999999998</v>
      </c>
      <c r="I18" s="28"/>
      <c r="J18" s="28"/>
      <c r="K18" s="28"/>
    </row>
    <row r="19" spans="1:11" ht="22.8" customHeight="1">
      <c r="A19" s="16" t="s">
        <v>181</v>
      </c>
      <c r="B19" s="53" t="s">
        <v>196</v>
      </c>
      <c r="C19" s="16"/>
      <c r="D19" s="25" t="s">
        <v>276</v>
      </c>
      <c r="E19" s="25" t="s">
        <v>277</v>
      </c>
      <c r="F19" s="24">
        <v>2.5266359999999999</v>
      </c>
      <c r="G19" s="24">
        <v>2.5266359999999999</v>
      </c>
      <c r="H19" s="24">
        <v>2.5266359999999999</v>
      </c>
      <c r="I19" s="24">
        <v>0</v>
      </c>
      <c r="J19" s="24">
        <v>0</v>
      </c>
      <c r="K19" s="24">
        <v>0</v>
      </c>
    </row>
    <row r="20" spans="1:11" ht="22.8" customHeight="1">
      <c r="A20" s="32" t="s">
        <v>181</v>
      </c>
      <c r="B20" s="32" t="s">
        <v>196</v>
      </c>
      <c r="C20" s="32" t="s">
        <v>199</v>
      </c>
      <c r="D20" s="26" t="s">
        <v>278</v>
      </c>
      <c r="E20" s="19" t="s">
        <v>279</v>
      </c>
      <c r="F20" s="18">
        <v>2.5266359999999999</v>
      </c>
      <c r="G20" s="18">
        <v>2.5266359999999999</v>
      </c>
      <c r="H20" s="28">
        <v>2.5266359999999999</v>
      </c>
      <c r="I20" s="28"/>
      <c r="J20" s="28"/>
      <c r="K20" s="28"/>
    </row>
    <row r="21" spans="1:11" ht="22.8" customHeight="1">
      <c r="A21" s="16" t="s">
        <v>202</v>
      </c>
      <c r="B21" s="16"/>
      <c r="C21" s="16"/>
      <c r="D21" s="25" t="s">
        <v>280</v>
      </c>
      <c r="E21" s="25" t="s">
        <v>281</v>
      </c>
      <c r="F21" s="24">
        <v>35.29</v>
      </c>
      <c r="G21" s="24">
        <v>35.29</v>
      </c>
      <c r="H21" s="24">
        <v>35.29</v>
      </c>
      <c r="I21" s="24">
        <v>0</v>
      </c>
      <c r="J21" s="24">
        <v>0</v>
      </c>
      <c r="K21" s="24">
        <v>0</v>
      </c>
    </row>
    <row r="22" spans="1:11" ht="22.8" customHeight="1">
      <c r="A22" s="16" t="s">
        <v>202</v>
      </c>
      <c r="B22" s="53" t="s">
        <v>190</v>
      </c>
      <c r="C22" s="16"/>
      <c r="D22" s="25" t="s">
        <v>282</v>
      </c>
      <c r="E22" s="25" t="s">
        <v>283</v>
      </c>
      <c r="F22" s="24">
        <v>35.29</v>
      </c>
      <c r="G22" s="24">
        <v>35.29</v>
      </c>
      <c r="H22" s="24">
        <v>35.29</v>
      </c>
      <c r="I22" s="24">
        <v>0</v>
      </c>
      <c r="J22" s="24">
        <v>0</v>
      </c>
      <c r="K22" s="24">
        <v>0</v>
      </c>
    </row>
    <row r="23" spans="1:11" ht="22.8" customHeight="1">
      <c r="A23" s="32" t="s">
        <v>202</v>
      </c>
      <c r="B23" s="32" t="s">
        <v>190</v>
      </c>
      <c r="C23" s="32" t="s">
        <v>178</v>
      </c>
      <c r="D23" s="26" t="s">
        <v>284</v>
      </c>
      <c r="E23" s="19" t="s">
        <v>285</v>
      </c>
      <c r="F23" s="18">
        <v>35.29</v>
      </c>
      <c r="G23" s="18">
        <v>35.29</v>
      </c>
      <c r="H23" s="18">
        <v>35.29</v>
      </c>
      <c r="I23" s="28"/>
      <c r="J23" s="28"/>
      <c r="K23" s="28"/>
    </row>
    <row r="24" spans="1:11" ht="22.8" customHeight="1">
      <c r="A24" s="16" t="s">
        <v>208</v>
      </c>
      <c r="B24" s="16"/>
      <c r="C24" s="16"/>
      <c r="D24" s="25" t="s">
        <v>286</v>
      </c>
      <c r="E24" s="25" t="s">
        <v>287</v>
      </c>
      <c r="F24" s="24">
        <v>68.140091999999996</v>
      </c>
      <c r="G24" s="24">
        <v>68.140091999999996</v>
      </c>
      <c r="H24" s="24">
        <v>68.140091999999996</v>
      </c>
      <c r="I24" s="24">
        <v>0</v>
      </c>
      <c r="J24" s="24">
        <v>0</v>
      </c>
      <c r="K24" s="24">
        <v>0</v>
      </c>
    </row>
    <row r="25" spans="1:11" ht="22.8" customHeight="1">
      <c r="A25" s="16" t="s">
        <v>208</v>
      </c>
      <c r="B25" s="53" t="s">
        <v>199</v>
      </c>
      <c r="C25" s="16"/>
      <c r="D25" s="25" t="s">
        <v>288</v>
      </c>
      <c r="E25" s="25" t="s">
        <v>289</v>
      </c>
      <c r="F25" s="24">
        <v>68.140091999999996</v>
      </c>
      <c r="G25" s="24">
        <v>68.140091999999996</v>
      </c>
      <c r="H25" s="24">
        <v>68.140091999999996</v>
      </c>
      <c r="I25" s="24">
        <v>0</v>
      </c>
      <c r="J25" s="24">
        <v>0</v>
      </c>
      <c r="K25" s="24">
        <v>0</v>
      </c>
    </row>
    <row r="26" spans="1:11" ht="22.8" customHeight="1">
      <c r="A26" s="32" t="s">
        <v>208</v>
      </c>
      <c r="B26" s="32" t="s">
        <v>199</v>
      </c>
      <c r="C26" s="32" t="s">
        <v>178</v>
      </c>
      <c r="D26" s="26" t="s">
        <v>290</v>
      </c>
      <c r="E26" s="19" t="s">
        <v>291</v>
      </c>
      <c r="F26" s="18">
        <v>68.140091999999996</v>
      </c>
      <c r="G26" s="18">
        <v>68.140091999999996</v>
      </c>
      <c r="H26" s="28">
        <v>68.140091999999996</v>
      </c>
      <c r="I26" s="28"/>
      <c r="J26" s="28"/>
      <c r="K26" s="28"/>
    </row>
    <row r="27" spans="1:11" ht="16.350000000000001" customHeight="1">
      <c r="A27" s="91" t="s">
        <v>292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9一般公共预算基本支出表（部门预算）</vt:lpstr>
      <vt:lpstr>10人员经费(工资福利支出)(按政府预算经济分类)</vt:lpstr>
      <vt:lpstr>11人员经费(工资福利支出)(按部门预算经济分类)</vt:lpstr>
      <vt:lpstr>12人员经费(对个人和家庭的补助)(按政府预算经济分类)</vt:lpstr>
      <vt:lpstr>13人员经费(对个人和家庭的补助)（按部门预算经济分类）</vt:lpstr>
      <vt:lpstr>14公用经费(商品和服务支出)（按政府预算经济分类）</vt:lpstr>
      <vt:lpstr>15公用经费(商品和服务支出)(按部门预算经济分类)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21财政专户管理资金支出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鹏 奉</cp:lastModifiedBy>
  <dcterms:created xsi:type="dcterms:W3CDTF">2024-05-17T02:03:00Z</dcterms:created>
  <dcterms:modified xsi:type="dcterms:W3CDTF">2025-07-03T13:53:25Z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E38AB7400A95457CBF6928215E0E1EAC_12</vt:lpwstr>
  </property>
  <property fmtid="{D5CDD505-2E9C-101B-9397-08002B2CF9AE}" pid="3" name="KSOProductBuildVer">
    <vt:lpwstr>2052-12.1.0.21171</vt:lpwstr>
  </property>
</Properties>
</file>