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54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'26政府采购预算表'!$A$8:$AP$47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<sst xmlns="http://schemas.openxmlformats.org/spreadsheetml/2006/main" count="1973" uniqueCount="680">
  <si>
    <t>2024年岳阳地区部门预算公开表</t>
  </si>
  <si>
    <t>单位代码：</t>
  </si>
  <si>
    <t>单位名称：</t>
  </si>
  <si>
    <t>岳阳市第四中学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</si>
  <si>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</si>
  <si>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</si>
  <si>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</si>
  <si>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</si>
  <si>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</si>
  <si>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</si>
  <si>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</si>
  <si>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</si>
  <si>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</si>
  <si>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</si>
  <si>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</si>
  <si>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</si>
  <si>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</si>
  <si>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</si>
  <si>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</si>
  <si>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</si>
  <si>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</si>
  <si>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</si>
  <si>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</si>
  <si>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</si>
  <si>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</si>
  <si>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</si>
  <si>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</si>
  <si>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</si>
  <si>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</si>
  <si>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</si>
  <si>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</si>
  <si>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</si>
  <si>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</si>
  <si>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填报部门：岳阳市第四中学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</si>
  <si>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</si>
  <si>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</si>
  <si>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</si>
  <si>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</si>
  <si>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</si>
  <si>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</si>
  <si>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</si>
  <si>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</si>
  <si>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</si>
  <si>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</si>
  <si>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</si>
  <si>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</si>
  <si>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</si>
  <si>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</si>
  <si>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</si>
  <si>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</si>
  <si>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</si>
  <si>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</si>
  <si>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</si>
  <si>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</si>
  <si>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</si>
  <si>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</si>
  <si>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</si>
  <si>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</si>
  <si>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</si>
  <si>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</si>
  <si>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</si>
  <si>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</si>
  <si>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</si>
  <si>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</si>
  <si>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</si>
  <si>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</si>
  <si>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</si>
  <si>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</si>
  <si>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</si>
  <si>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</si>
  <si>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</si>
  <si>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</si>
  <si>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</si>
  <si>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</si>
  <si>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</si>
  <si>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</si>
  <si>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</si>
  <si>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</si>
  <si>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</si>
  <si>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</si>
  <si>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</si>
  <si>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</si>
  <si>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</si>
  <si>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</si>
  <si>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</si>
  <si>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</si>
  <si>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</si>
  <si>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</si>
  <si>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</si>
  <si>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</si>
  <si>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</si>
  <si>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</si>
  <si>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</si>
  <si>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</si>
  <si>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</si>
  <si>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</si>
  <si>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</si>
  <si>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</si>
  <si>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</si>
  <si>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</si>
  <si>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</si>
  <si>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</si>
  <si>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</si>
  <si>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</si>
  <si>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</si>
  <si>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</si>
  <si>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</si>
  <si>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</si>
  <si>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</si>
  <si>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</si>
  <si>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</si>
  <si>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</si>
  <si>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</si>
  <si>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</si>
  <si>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</si>
  <si>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</si>
  <si>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</si>
  <si>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</si>
  <si>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</si>
  <si>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</si>
  <si>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</si>
  <si>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</si>
  <si>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</si>
  <si>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</si>
  <si>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</si>
  <si>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</si>
  <si>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</si>
  <si>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</si>
  <si>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</si>
  <si>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</si>
  <si>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</si>
  <si>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</si>
  <si>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</si>
  <si>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</si>
  <si>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</si>
  <si>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</si>
  <si>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</si>
  <si>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</si>
  <si>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</si>
  <si>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</si>
  <si>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</si>
  <si>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</si>
  <si>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</si>
  <si>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</si>
  <si>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</si>
  <si>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</si>
  <si>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</si>
  <si>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</si>
  <si>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</si>
  <si>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</si>
  <si>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</si>
  <si>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</si>
  <si>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</si>
  <si>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</si>
  <si>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</si>
  <si>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</si>
  <si>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</si>
  <si>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</si>
  <si>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</si>
  <si>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600056</t>
  </si>
  <si>
    <t xml:space="preserve">  岳阳市第四中学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</si>
  <si>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</si>
  <si>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</si>
  <si>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</si>
  <si>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</si>
  <si>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</si>
  <si>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</si>
  <si>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</si>
  <si>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</si>
  <si>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</si>
  <si>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</si>
  <si>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</si>
  <si>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</si>
  <si>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</si>
  <si>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</si>
  <si>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</si>
  <si>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</si>
  <si>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</si>
  <si>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</si>
  <si>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</si>
  <si>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</si>
  <si>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</si>
  <si>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</si>
  <si>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</si>
  <si>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</si>
  <si>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</si>
  <si>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</si>
  <si>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</si>
  <si>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</si>
  <si>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</si>
  <si>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</si>
  <si>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</si>
  <si>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</si>
  <si>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</si>
  <si>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</si>
  <si>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</si>
  <si>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</si>
  <si>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</si>
  <si>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</si>
  <si>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</si>
  <si>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</si>
  <si>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</si>
  <si>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</si>
  <si>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</si>
  <si>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</si>
  <si>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</si>
  <si>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</si>
  <si>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</si>
  <si>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</si>
  <si>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</si>
  <si>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</si>
  <si>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</si>
  <si>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</si>
  <si>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</si>
  <si>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</si>
  <si>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</si>
  <si>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</si>
  <si>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</si>
  <si>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</si>
  <si>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</si>
  <si>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</si>
  <si>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</si>
  <si>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</si>
  <si>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</si>
  <si>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</si>
  <si>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</si>
  <si>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</si>
  <si>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</si>
  <si>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</si>
  <si>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</si>
  <si>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</si>
  <si>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</si>
  <si>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</si>
  <si>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</si>
  <si>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</si>
  <si>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</si>
  <si>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</si>
  <si>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</si>
  <si>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</si>
  <si>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</si>
  <si>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</si>
  <si>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</si>
  <si>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</si>
  <si>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</si>
  <si>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</si>
  <si>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</si>
  <si>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</si>
  <si>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</si>
  <si>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</si>
  <si>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</si>
  <si>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</si>
  <si>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</si>
  <si>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</si>
  <si>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</si>
  <si>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</si>
  <si>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</si>
  <si>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</si>
  <si>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</si>
  <si>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</si>
  <si>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</si>
  <si>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</si>
  <si>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</si>
  <si>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</si>
  <si>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</si>
  <si>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</si>
  <si>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</si>
  <si>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</si>
  <si>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</si>
  <si>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</si>
  <si>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</si>
  <si>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</si>
  <si>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</si>
  <si>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</si>
  <si>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</si>
  <si>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</si>
  <si>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</si>
  <si>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</si>
  <si>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</si>
  <si>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</si>
  <si>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</si>
  <si>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</si>
  <si>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</si>
  <si>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</si>
  <si>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</si>
  <si>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</si>
  <si>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</si>
  <si>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</si>
  <si>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</si>
  <si>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</si>
  <si>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</si>
  <si>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</si>
  <si>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</si>
  <si>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</si>
  <si>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</si>
  <si>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</si>
  <si>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</si>
  <si>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</si>
  <si>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</si>
  <si>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</si>
  <si>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</si>
  <si>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</si>
  <si>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</si>
  <si>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</si>
  <si>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</si>
  <si>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</si>
  <si>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</si>
  <si>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</si>
  <si>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07</t>
  </si>
  <si>
    <t>30107</t>
  </si>
  <si>
    <t>绩效工资</t>
  </si>
  <si>
    <t>30102</t>
  </si>
  <si>
    <t>津贴补贴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</si>
  <si>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</si>
  <si>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</si>
  <si>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</si>
  <si>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</si>
  <si>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</si>
  <si>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</si>
  <si>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</si>
  <si>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</si>
  <si>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</si>
  <si>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</si>
  <si>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</si>
  <si>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</si>
  <si>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</si>
  <si>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</si>
  <si>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</si>
  <si>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</si>
  <si>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</si>
  <si>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</si>
  <si>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</si>
  <si>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30207</t>
  </si>
  <si>
    <t>邮电费</t>
  </si>
  <si>
    <t>30201</t>
  </si>
  <si>
    <t>办公费</t>
  </si>
  <si>
    <t>09</t>
  </si>
  <si>
    <t>30209</t>
  </si>
  <si>
    <t>物业管理费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</si>
  <si>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</si>
  <si>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</si>
  <si>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</si>
  <si>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</si>
  <si>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</si>
  <si>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</si>
  <si>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</si>
  <si>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</si>
  <si>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</si>
  <si>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</si>
  <si>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</si>
  <si>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</si>
  <si>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30202</t>
  </si>
  <si>
    <t>印刷费</t>
  </si>
  <si>
    <t>30205</t>
  </si>
  <si>
    <t>水费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</si>
  <si>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</si>
  <si>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</si>
  <si>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</si>
  <si>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</si>
  <si>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</si>
  <si>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</si>
  <si>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</si>
  <si>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</si>
  <si>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</si>
  <si>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</si>
  <si>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</si>
  <si>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</si>
  <si>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</si>
  <si>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</si>
  <si>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</si>
  <si>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</si>
  <si>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</si>
  <si>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</si>
  <si>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</si>
  <si>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</si>
  <si>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</si>
  <si>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</si>
  <si>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</si>
  <si>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</si>
  <si>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</si>
  <si>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</si>
  <si>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</si>
  <si>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</si>
  <si>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</si>
  <si>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</si>
  <si>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</si>
  <si>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</si>
  <si>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</si>
  <si>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</si>
  <si>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</si>
  <si>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</si>
  <si>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</si>
  <si>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</si>
  <si>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</si>
  <si>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</si>
  <si>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</si>
  <si>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</si>
  <si>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</si>
  <si>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</si>
  <si>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</si>
  <si>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</si>
  <si>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</si>
  <si>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</si>
  <si>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</si>
  <si>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</si>
  <si>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</si>
  <si>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</si>
  <si>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</si>
  <si>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</si>
  <si>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</si>
  <si>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</si>
  <si>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</si>
  <si>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</si>
  <si>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</si>
  <si>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</si>
  <si>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</si>
  <si>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</si>
  <si>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</si>
  <si>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</si>
  <si>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</si>
  <si>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</si>
  <si>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</si>
  <si>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</si>
  <si>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</si>
  <si>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</si>
  <si>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</si>
  <si>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</si>
  <si>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</si>
  <si>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</si>
  <si>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</si>
  <si>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</si>
  <si>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</si>
  <si>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</si>
  <si>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</si>
  <si>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</si>
  <si>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</si>
  <si>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</si>
  <si>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</si>
  <si>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</si>
  <si>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</si>
  <si>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</si>
  <si>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</si>
  <si>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</si>
  <si>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</si>
  <si>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</si>
  <si>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</si>
  <si>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</si>
  <si>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</si>
  <si>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</si>
  <si>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</si>
  <si>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</si>
  <si>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</si>
  <si>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</si>
  <si>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</si>
  <si>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</si>
  <si>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</si>
  <si>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</si>
  <si>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</si>
  <si>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</si>
  <si>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</si>
  <si>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</si>
  <si>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</si>
  <si>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</si>
  <si>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</si>
  <si>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</si>
  <si>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</si>
  <si>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</si>
  <si>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600056</t>
  </si>
  <si>
    <t>目标1：购置相关仪器设备，保证教学质量。目标2：做好后勤保障管理工作，解决师生后顾之忧，为师生提供良好的教学环境。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目标1：合理制定后勤及安全管理工作发展规划和计划，保障学校正常教学秩序、消防安全等。目标2：加强校园基础设施建设，保障学生与教师的校园生活。目标3：做好设施维修工作，确保环境安全。目标3：创建区级“清廉学校”。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</si>
  <si>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</si>
  <si>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</si>
  <si>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购置相关仪器设备</t>
  </si>
  <si>
    <t>≥</t>
  </si>
  <si>
    <t>200</t>
  </si>
  <si>
    <t>套</t>
  </si>
  <si>
    <t>本年度学校购置200套以上相关的一起设备保证教学质量</t>
  </si>
  <si>
    <t>该指标分值为5分，完成得满分，每少1套扣0.5分，扣完为止</t>
  </si>
  <si>
    <t>5</t>
  </si>
  <si>
    <t>学生招生数量</t>
  </si>
  <si>
    <t>760</t>
  </si>
  <si>
    <t>人</t>
  </si>
  <si>
    <t>本年度学校招生人数需达到760人以上</t>
  </si>
  <si>
    <t>该指标分值为5分，招生人数达指标值得满分，每少8人扣0.5分，扣完为止</t>
  </si>
  <si>
    <t>引进优质教师</t>
  </si>
  <si>
    <t>本年度学校将引进10位优质教师，建立优质的师资团队</t>
  </si>
  <si>
    <t>该指标分值为5分，完成指标值得满分，每少1人扣0.5分，扣完为止</t>
  </si>
  <si>
    <t>教师培训人次</t>
  </si>
  <si>
    <t>400</t>
  </si>
  <si>
    <t>本年度学校培训教师人数需达到400人</t>
  </si>
  <si>
    <t>该指标分值为5分，完成指标值得满分，每少8人扣0.5分，扣完为止</t>
  </si>
  <si>
    <t>贫困学生资助数量</t>
  </si>
  <si>
    <t>30</t>
  </si>
  <si>
    <t>本年度学校贫困学生资助数量人数需达到30人</t>
  </si>
  <si>
    <t>学生课外活动数量</t>
  </si>
  <si>
    <t>次</t>
  </si>
  <si>
    <t>本年度组织10次以上大型的课外活动，拓展学生课外知识</t>
  </si>
  <si>
    <t>该指标分值为5分，完成得满分，每少扣1次扣0.5分，扣完为止</t>
  </si>
  <si>
    <t>质量指标</t>
  </si>
  <si>
    <t>学生合规毕业率</t>
  </si>
  <si>
    <t>95</t>
  </si>
  <si>
    <t>%</t>
  </si>
  <si>
    <t>2024年预计毕业率/升学率≥95%以上</t>
  </si>
  <si>
    <t>该指标分值为5分，完成指标值得满分，每少1%扣0.1分，扣完为止</t>
  </si>
  <si>
    <t>校园修缮完成率</t>
  </si>
  <si>
    <t>100</t>
  </si>
  <si>
    <t>本年度学校校园修缮完成率需达到100%</t>
  </si>
  <si>
    <t>新生入学率</t>
  </si>
  <si>
    <t>98</t>
  </si>
  <si>
    <t>2024招收的760名新生入学率≥98%</t>
  </si>
  <si>
    <t>购置设备投入使用率</t>
  </si>
  <si>
    <t>本年度购置的200套相关仪器设备全部投入正常使用</t>
  </si>
  <si>
    <t>该指标分值为5分，完成指标值得满分，每少1%扣1分，扣完为止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</si>
  <si>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</si>
  <si>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</si>
  <si>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</si>
  <si>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</si>
  <si>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</si>
  <si>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</si>
  <si>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</si>
  <si>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</si>
  <si>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</si>
  <si>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</si>
  <si>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</si>
  <si>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2024.9.1之前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</si>
  <si>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</si>
  <si>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</si>
  <si>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</si>
  <si>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</si>
  <si>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</si>
  <si>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</t>
  </si>
  <si>
    <t>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</si>
  <si>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</si>
  <si>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</si>
  <si>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</si>
  <si>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</si>
  <si>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</si>
  <si>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该指标分值为5分，完成得满分，未达指标值酌情扣1-5分。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</si>
  <si>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</si>
  <si>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</si>
  <si>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</si>
  <si>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</si>
  <si>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</si>
  <si>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</si>
  <si>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</si>
  <si>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</si>
  <si>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</si>
  <si>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</si>
  <si>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</si>
  <si>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</si>
  <si>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</si>
  <si>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</si>
  <si>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</si>
  <si>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</si>
  <si>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4000</t>
  </si>
  <si>
    <t>万元</t>
  </si>
  <si>
    <t>24年学校总支出控制在4000万元以内</t>
  </si>
  <si>
    <t>该指标分值为10分，在指标值内得满分，每多5%扣0.5分，扣完为止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</si>
  <si>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</si>
  <si>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</si>
  <si>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</si>
  <si>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</si>
  <si>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</si>
  <si>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部门：岳阳市第四中学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</si>
  <si>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</si>
  <si>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</si>
  <si>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</si>
  <si>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</si>
  <si>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</si>
  <si>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</si>
  <si>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</si>
  <si>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</si>
  <si>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</si>
  <si>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</si>
  <si>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</si>
  <si>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</si>
  <si>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</si>
  <si>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</si>
  <si>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</si>
  <si>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</si>
  <si>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</si>
  <si>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</si>
  <si>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</si>
  <si>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</si>
  <si>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</si>
  <si>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</si>
  <si>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</si>
  <si>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</si>
  <si>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</si>
  <si>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</si>
  <si>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</si>
  <si>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</si>
  <si>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</si>
  <si>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</si>
  <si>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</si>
  <si>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</si>
  <si>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</si>
  <si>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</si>
  <si>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</si>
  <si>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A02010108</t>
  </si>
  <si>
    <t xml:space="preserve"> 便携式计算机</t>
  </si>
  <si>
    <t>台</t>
  </si>
  <si>
    <t>A02061800</t>
  </si>
  <si>
    <t>生活用电器</t>
  </si>
  <si>
    <t>个</t>
  </si>
  <si>
    <t>A05010201</t>
  </si>
  <si>
    <t>办公桌</t>
  </si>
  <si>
    <t>A05040500</t>
  </si>
  <si>
    <t>清洁用品</t>
  </si>
  <si>
    <t>1000</t>
  </si>
  <si>
    <t>把</t>
  </si>
  <si>
    <t>A05040502</t>
  </si>
  <si>
    <t>A05040501</t>
  </si>
  <si>
    <t>150</t>
  </si>
  <si>
    <t>A02020400</t>
  </si>
  <si>
    <t>多功能一体机</t>
  </si>
  <si>
    <t>A07080109</t>
  </si>
  <si>
    <t>油墨及类似产品</t>
  </si>
  <si>
    <t>50</t>
  </si>
  <si>
    <t>件</t>
  </si>
  <si>
    <t>A02061908</t>
  </si>
  <si>
    <t>室内照明灯具</t>
  </si>
  <si>
    <t>40</t>
  </si>
  <si>
    <t>A02061510</t>
  </si>
  <si>
    <t>原电池和原电池组</t>
  </si>
  <si>
    <t>包</t>
  </si>
  <si>
    <t>A05040200</t>
  </si>
  <si>
    <t>硒鼓、粉盒</t>
  </si>
  <si>
    <t>A05040101</t>
  </si>
  <si>
    <t>复印纸</t>
  </si>
  <si>
    <t>80</t>
  </si>
  <si>
    <t>A05040000</t>
  </si>
  <si>
    <t>办公用品</t>
  </si>
  <si>
    <t>盒</t>
  </si>
  <si>
    <t>A07010701</t>
  </si>
  <si>
    <t>门、门槛</t>
  </si>
  <si>
    <t>扇</t>
  </si>
  <si>
    <t>A07031301</t>
  </si>
  <si>
    <t>茶叶</t>
  </si>
  <si>
    <t>20</t>
  </si>
  <si>
    <t>斤</t>
  </si>
  <si>
    <t>A05010502</t>
  </si>
  <si>
    <t>文件柜</t>
  </si>
  <si>
    <t>A02010105</t>
  </si>
  <si>
    <t>台式计算机</t>
  </si>
  <si>
    <t>A02061804</t>
  </si>
  <si>
    <t>空调机</t>
  </si>
  <si>
    <t>服务类</t>
  </si>
  <si>
    <t>C23090000</t>
  </si>
  <si>
    <t>印刷和出版服务</t>
  </si>
  <si>
    <t>30000</t>
  </si>
  <si>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</si>
  <si>
    <t>C23129900</t>
  </si>
  <si>
    <t>其他维修和保养服务</t>
  </si>
  <si>
    <t>A02021103</t>
  </si>
  <si>
    <t>LED 显示屏</t>
  </si>
  <si>
    <t>m2</t>
  </si>
  <si>
    <t>C21040000</t>
  </si>
  <si>
    <t>物业管理服务</t>
  </si>
  <si>
    <t>C02000000</t>
  </si>
  <si>
    <t>教育服务</t>
  </si>
  <si>
    <t>C13050200</t>
  </si>
  <si>
    <t>垃圾处理服务</t>
  </si>
  <si>
    <t>A05030303</t>
  </si>
  <si>
    <t>普通服装</t>
  </si>
  <si>
    <t>A05010200</t>
  </si>
  <si>
    <t>台、桌类</t>
  </si>
  <si>
    <t>A04010101</t>
  </si>
  <si>
    <t>书籍、课本</t>
  </si>
  <si>
    <t>册</t>
  </si>
  <si>
    <t>A07090303</t>
  </si>
  <si>
    <t>玻璃仪器</t>
  </si>
  <si>
    <t>C17010100</t>
  </si>
  <si>
    <t>基础电信服务</t>
  </si>
  <si>
    <t>C18010100</t>
  </si>
  <si>
    <t>银行代理服务</t>
  </si>
  <si>
    <t>A05040400</t>
  </si>
  <si>
    <t>文教用品</t>
  </si>
  <si>
    <t>批</t>
  </si>
  <si>
    <t>C02100000</t>
  </si>
  <si>
    <t>学生活动组织实施服务</t>
  </si>
  <si>
    <t>消毒杀菌用品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</si>
</sst>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_ * #,##0.000000_ ;_ * \-#,##0.000000_ ;_ * &quot;-&quot;??????_ ;_ @_ "/>
    <numFmt numFmtId="179" formatCode="#,##0.00_ "/>
    <numFmt numFmtId="180" formatCode="_ * #,##0_ ;_ * \-#,##0_ ;_ * &quot;-&quot;??_ ;_ @_ "/>
  </numFmts>
  <fonts count="48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9"/>
      <name val="宋体"/>
      <charset val="134"/>
    </font>
    <font>
      <sz val="7"/>
      <name val="SimSun"/>
      <charset val="134"/>
    </font>
    <font>
      <sz val="7"/>
      <name val="宋体"/>
      <charset val="134"/>
    </font>
    <font>
      <sz val="9"/>
      <color indexed="8"/>
      <name val="宋体"/>
      <charset val="1"/>
      <scheme val="minor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8" fillId="0" borderId="0"/>
    <xf numFmtId="0" fontId="23" fillId="0" borderId="0">
      <alignment vertical="center"/>
    </xf>
  </cellStyleXfs>
  <cellXfs count="158">
    <xf numFmtId="0" fontId="0" fillId="0" borderId="0" xfId="0" applyFont="1">
      <alignment vertical="center"/>
    </xf>
    <xf numFmtId="0" fontId="0" fillId="0" borderId="0" xfId="53" applyFont="1" applyFill="1" applyAlignment="1">
      <alignment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0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vertical="center" wrapText="1"/>
    </xf>
    <xf numFmtId="0" fontId="4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6" fillId="0" borderId="1" xfId="53" applyFont="1" applyBorder="1" applyAlignment="1">
      <alignment vertical="center" wrapText="1"/>
    </xf>
    <xf numFmtId="0" fontId="6" fillId="0" borderId="1" xfId="53" applyFont="1" applyBorder="1" applyAlignment="1">
      <alignment horizontal="left" vertical="center" wrapText="1"/>
    </xf>
    <xf numFmtId="0" fontId="5" fillId="0" borderId="0" xfId="53" applyFont="1" applyFill="1" applyAlignment="1">
      <alignment horizontal="center" vertical="center" wrapText="1"/>
    </xf>
    <xf numFmtId="14" fontId="6" fillId="0" borderId="2" xfId="53" applyNumberFormat="1" applyFont="1" applyFill="1" applyBorder="1" applyAlignment="1">
      <alignment horizontal="left" vertical="center" wrapText="1"/>
    </xf>
    <xf numFmtId="43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176" fontId="6" fillId="0" borderId="1" xfId="53" applyNumberFormat="1" applyFont="1" applyBorder="1" applyAlignment="1">
      <alignment vertical="center" wrapText="1"/>
    </xf>
    <xf numFmtId="177" fontId="6" fillId="0" borderId="1" xfId="53" applyNumberFormat="1" applyFont="1" applyBorder="1" applyAlignment="1">
      <alignment vertical="center" wrapText="1"/>
    </xf>
    <xf numFmtId="0" fontId="8" fillId="0" borderId="1" xfId="53" applyFont="1" applyBorder="1" applyAlignment="1">
      <alignment horizontal="center" vertical="center" wrapText="1"/>
    </xf>
    <xf numFmtId="0" fontId="6" fillId="0" borderId="1" xfId="53" applyNumberFormat="1" applyFont="1" applyBorder="1" applyAlignment="1">
      <alignment vertical="center" wrapText="1"/>
    </xf>
    <xf numFmtId="4" fontId="9" fillId="0" borderId="2" xfId="53" applyNumberFormat="1" applyFont="1" applyFill="1" applyBorder="1" applyAlignment="1">
      <alignment vertical="center" wrapText="1"/>
    </xf>
    <xf numFmtId="0" fontId="1" fillId="0" borderId="2" xfId="53" applyFont="1" applyFill="1" applyBorder="1" applyAlignment="1">
      <alignment vertical="center"/>
    </xf>
    <xf numFmtId="43" fontId="10" fillId="0" borderId="2" xfId="0" applyNumberFormat="1" applyFont="1" applyFill="1" applyBorder="1" applyAlignment="1">
      <alignment horizontal="center" vertical="center"/>
    </xf>
    <xf numFmtId="0" fontId="11" fillId="0" borderId="0" xfId="53" applyFont="1" applyFill="1" applyAlignment="1">
      <alignment horizontal="right" vertical="center"/>
    </xf>
    <xf numFmtId="0" fontId="6" fillId="0" borderId="0" xfId="53" applyFont="1" applyFill="1" applyAlignment="1">
      <alignment horizontal="right" vertical="center" wrapText="1"/>
    </xf>
    <xf numFmtId="0" fontId="7" fillId="0" borderId="1" xfId="53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2" applyAlignment="1">
      <alignment vertical="center"/>
    </xf>
    <xf numFmtId="43" fontId="12" fillId="0" borderId="0" xfId="1" applyFont="1" applyAlignment="1">
      <alignment vertical="center"/>
    </xf>
    <xf numFmtId="0" fontId="8" fillId="0" borderId="0" xfId="52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0" xfId="52" applyFont="1" applyAlignment="1">
      <alignment horizontal="left" vertical="center"/>
    </xf>
    <xf numFmtId="0" fontId="14" fillId="0" borderId="0" xfId="52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178" fontId="12" fillId="0" borderId="0" xfId="1" applyNumberFormat="1" applyFont="1" applyAlignment="1">
      <alignment vertical="center"/>
    </xf>
    <xf numFmtId="43" fontId="7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179" fontId="16" fillId="0" borderId="0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0" fillId="0" borderId="0" xfId="49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3" fillId="0" borderId="0" xfId="49" applyFont="1" applyFill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5" fillId="0" borderId="7" xfId="49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vertical="center" wrapText="1"/>
    </xf>
    <xf numFmtId="0" fontId="15" fillId="0" borderId="1" xfId="49" applyFont="1" applyFill="1" applyBorder="1" applyAlignment="1">
      <alignment vertical="center" wrapText="1"/>
    </xf>
    <xf numFmtId="43" fontId="18" fillId="0" borderId="2" xfId="5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left" vertical="center" wrapText="1"/>
    </xf>
    <xf numFmtId="0" fontId="15" fillId="0" borderId="5" xfId="49" applyFont="1" applyFill="1" applyBorder="1" applyAlignment="1">
      <alignment horizontal="left" vertical="center" wrapText="1"/>
    </xf>
    <xf numFmtId="43" fontId="15" fillId="0" borderId="2" xfId="51" applyFont="1" applyFill="1" applyBorder="1" applyAlignment="1">
      <alignment horizontal="center" vertical="center" wrapText="1"/>
    </xf>
    <xf numFmtId="43" fontId="15" fillId="0" borderId="6" xfId="51" applyFont="1" applyFill="1" applyBorder="1" applyAlignment="1">
      <alignment horizontal="center" vertical="center" wrapText="1"/>
    </xf>
    <xf numFmtId="43" fontId="15" fillId="0" borderId="1" xfId="51" applyFont="1" applyFill="1" applyBorder="1" applyAlignment="1">
      <alignment horizontal="center" vertical="center" wrapText="1"/>
    </xf>
    <xf numFmtId="49" fontId="19" fillId="0" borderId="1" xfId="49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3" fontId="19" fillId="0" borderId="6" xfId="51" applyFont="1" applyFill="1" applyBorder="1" applyAlignment="1">
      <alignment horizontal="center" vertical="center" wrapText="1"/>
    </xf>
    <xf numFmtId="49" fontId="19" fillId="0" borderId="1" xfId="49" applyNumberFormat="1" applyFont="1" applyFill="1" applyBorder="1" applyAlignment="1">
      <alignment vertical="center" wrapText="1"/>
    </xf>
    <xf numFmtId="43" fontId="19" fillId="0" borderId="1" xfId="51" applyFont="1" applyFill="1" applyBorder="1" applyAlignment="1">
      <alignment horizontal="center" vertical="center" wrapText="1"/>
    </xf>
    <xf numFmtId="0" fontId="15" fillId="2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43" fontId="15" fillId="0" borderId="1" xfId="5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3" fontId="19" fillId="0" borderId="1" xfId="51" applyFont="1" applyBorder="1" applyAlignment="1">
      <alignment horizontal="center" vertical="center" wrapText="1"/>
    </xf>
    <xf numFmtId="0" fontId="20" fillId="0" borderId="1" xfId="49" applyFont="1" applyFill="1" applyBorder="1" applyAlignment="1">
      <alignment vertical="center"/>
    </xf>
    <xf numFmtId="0" fontId="20" fillId="0" borderId="7" xfId="49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9" fillId="0" borderId="1" xfId="49" applyFont="1" applyFill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31"/>
    </row>
    <row r="2" ht="122.8" customHeight="1" spans="1:15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ht="16.35" customHeight="1"/>
    <row r="4" ht="16.35" customHeight="1"/>
    <row r="5" ht="16.35" customHeight="1"/>
    <row r="6" ht="16.35" customHeight="1"/>
    <row r="7" ht="68.4" customHeight="1" spans="3:9">
      <c r="C7" s="156" t="s">
        <v>1</v>
      </c>
      <c r="D7" s="156"/>
      <c r="E7" s="157">
        <v>600056</v>
      </c>
      <c r="F7" s="157"/>
      <c r="G7" s="157"/>
      <c r="H7" s="157"/>
      <c r="I7" s="157"/>
    </row>
    <row r="8" ht="68.4" customHeight="1" spans="3:9">
      <c r="C8" s="156" t="s">
        <v>2</v>
      </c>
      <c r="D8" s="156"/>
      <c r="E8" s="157" t="s">
        <v>3</v>
      </c>
      <c r="F8" s="157"/>
      <c r="G8" s="157"/>
      <c r="H8" s="157"/>
      <c r="I8" s="157"/>
    </row>
    <row r="9" ht="68.4" customHeight="1" spans="3:8">
      <c r="C9" s="156"/>
      <c r="D9" s="156"/>
      <c r="E9" s="31"/>
      <c r="F9" s="31"/>
      <c r="G9" s="31"/>
      <c r="H9" s="3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G18" sqref="G18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31"/>
      <c r="B1" s="31"/>
      <c r="C1" s="31"/>
      <c r="D1" s="31"/>
      <c r="E1" s="31"/>
      <c r="F1" s="31"/>
      <c r="G1" s="31"/>
      <c r="H1" s="31"/>
      <c r="I1" s="32" t="s">
        <v>293</v>
      </c>
    </row>
    <row r="2" ht="43.1" customHeight="1" spans="1:9">
      <c r="A2" s="67" t="s">
        <v>13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3" t="s">
        <v>33</v>
      </c>
      <c r="B3" s="63"/>
      <c r="C3" s="63"/>
      <c r="D3" s="63"/>
      <c r="E3" s="63"/>
      <c r="F3" s="63"/>
      <c r="G3" s="63"/>
      <c r="H3" s="63"/>
      <c r="I3" s="61" t="s">
        <v>34</v>
      </c>
    </row>
    <row r="4" ht="19.8" customHeight="1" spans="1:9">
      <c r="A4" s="38" t="s">
        <v>162</v>
      </c>
      <c r="B4" s="38"/>
      <c r="C4" s="38"/>
      <c r="D4" s="38" t="s">
        <v>163</v>
      </c>
      <c r="E4" s="38" t="s">
        <v>164</v>
      </c>
      <c r="F4" s="38" t="s">
        <v>165</v>
      </c>
      <c r="G4" s="38"/>
      <c r="H4" s="38"/>
      <c r="I4" s="38"/>
    </row>
    <row r="5" ht="17.25" customHeight="1" spans="1:9">
      <c r="A5" s="38"/>
      <c r="B5" s="38"/>
      <c r="C5" s="38"/>
      <c r="D5" s="38"/>
      <c r="E5" s="38"/>
      <c r="F5" s="38" t="s">
        <v>139</v>
      </c>
      <c r="G5" s="38" t="s">
        <v>256</v>
      </c>
      <c r="H5" s="38"/>
      <c r="I5" s="38" t="s">
        <v>257</v>
      </c>
    </row>
    <row r="6" ht="24.15" customHeight="1" spans="1:9">
      <c r="A6" s="38" t="s">
        <v>170</v>
      </c>
      <c r="B6" s="38" t="s">
        <v>171</v>
      </c>
      <c r="C6" s="38" t="s">
        <v>172</v>
      </c>
      <c r="D6" s="38"/>
      <c r="E6" s="38"/>
      <c r="F6" s="38"/>
      <c r="G6" s="38" t="s">
        <v>234</v>
      </c>
      <c r="H6" s="38" t="s">
        <v>226</v>
      </c>
      <c r="I6" s="38"/>
    </row>
    <row r="7" ht="22.8" customHeight="1" spans="1:9">
      <c r="A7" s="59"/>
      <c r="B7" s="59"/>
      <c r="C7" s="59"/>
      <c r="D7" s="66"/>
      <c r="E7" s="66" t="s">
        <v>139</v>
      </c>
      <c r="F7" s="65">
        <v>3886.727293</v>
      </c>
      <c r="G7" s="65">
        <v>3192.956936</v>
      </c>
      <c r="H7" s="65">
        <v>492.534357</v>
      </c>
      <c r="I7" s="65">
        <v>201.236</v>
      </c>
    </row>
    <row r="8" ht="22.8" customHeight="1" spans="1:9">
      <c r="A8" s="59"/>
      <c r="B8" s="59"/>
      <c r="C8" s="59"/>
      <c r="D8" s="64" t="s">
        <v>157</v>
      </c>
      <c r="E8" s="64" t="s">
        <v>158</v>
      </c>
      <c r="F8" s="65">
        <v>3886.727293</v>
      </c>
      <c r="G8" s="65">
        <v>3192.956936</v>
      </c>
      <c r="H8" s="65">
        <v>492.534357</v>
      </c>
      <c r="I8" s="65">
        <v>201.236</v>
      </c>
    </row>
    <row r="9" ht="22.8" customHeight="1" spans="1:9">
      <c r="A9" s="59"/>
      <c r="B9" s="59"/>
      <c r="C9" s="59"/>
      <c r="D9" s="69" t="s">
        <v>159</v>
      </c>
      <c r="E9" s="69" t="s">
        <v>160</v>
      </c>
      <c r="F9" s="65">
        <v>3886.727293</v>
      </c>
      <c r="G9" s="65">
        <v>3192.956936</v>
      </c>
      <c r="H9" s="65">
        <v>492.534357</v>
      </c>
      <c r="I9" s="65">
        <v>201.236</v>
      </c>
    </row>
    <row r="10" ht="22.8" customHeight="1" spans="1:9">
      <c r="A10" s="41" t="s">
        <v>173</v>
      </c>
      <c r="B10" s="41"/>
      <c r="C10" s="41"/>
      <c r="D10" s="66" t="s">
        <v>258</v>
      </c>
      <c r="E10" s="66" t="s">
        <v>259</v>
      </c>
      <c r="F10" s="65">
        <v>2622.132057</v>
      </c>
      <c r="G10" s="65">
        <v>2407.0127</v>
      </c>
      <c r="H10" s="65">
        <v>13.883357</v>
      </c>
      <c r="I10" s="65">
        <v>201.236</v>
      </c>
    </row>
    <row r="11" ht="22.8" customHeight="1" spans="1:9">
      <c r="A11" s="41" t="s">
        <v>173</v>
      </c>
      <c r="B11" s="110" t="s">
        <v>175</v>
      </c>
      <c r="C11" s="41"/>
      <c r="D11" s="66" t="s">
        <v>260</v>
      </c>
      <c r="E11" s="66" t="s">
        <v>261</v>
      </c>
      <c r="F11" s="65">
        <v>2622.132057</v>
      </c>
      <c r="G11" s="65">
        <v>2407.0127</v>
      </c>
      <c r="H11" s="65">
        <v>13.883357</v>
      </c>
      <c r="I11" s="65">
        <v>201.236</v>
      </c>
    </row>
    <row r="12" ht="22.8" customHeight="1" spans="1:9">
      <c r="A12" s="74" t="s">
        <v>173</v>
      </c>
      <c r="B12" s="74" t="s">
        <v>175</v>
      </c>
      <c r="C12" s="74" t="s">
        <v>178</v>
      </c>
      <c r="D12" s="68" t="s">
        <v>262</v>
      </c>
      <c r="E12" s="59" t="s">
        <v>263</v>
      </c>
      <c r="F12" s="58">
        <v>2622.132057</v>
      </c>
      <c r="G12" s="70">
        <v>2407.0127</v>
      </c>
      <c r="H12" s="70">
        <v>13.883357</v>
      </c>
      <c r="I12" s="70">
        <v>201.236</v>
      </c>
    </row>
    <row r="13" ht="22.8" customHeight="1" spans="1:9">
      <c r="A13" s="41" t="s">
        <v>181</v>
      </c>
      <c r="B13" s="41"/>
      <c r="C13" s="41"/>
      <c r="D13" s="66" t="s">
        <v>264</v>
      </c>
      <c r="E13" s="66" t="s">
        <v>265</v>
      </c>
      <c r="F13" s="65">
        <v>856.628356</v>
      </c>
      <c r="G13" s="65">
        <v>377.977356</v>
      </c>
      <c r="H13" s="65">
        <v>478.651</v>
      </c>
      <c r="I13" s="65">
        <v>0</v>
      </c>
    </row>
    <row r="14" ht="22.8" customHeight="1" spans="1:9">
      <c r="A14" s="41" t="s">
        <v>181</v>
      </c>
      <c r="B14" s="110" t="s">
        <v>183</v>
      </c>
      <c r="C14" s="41"/>
      <c r="D14" s="66" t="s">
        <v>266</v>
      </c>
      <c r="E14" s="66" t="s">
        <v>267</v>
      </c>
      <c r="F14" s="65">
        <v>827.71</v>
      </c>
      <c r="G14" s="65">
        <v>349.06</v>
      </c>
      <c r="H14" s="65">
        <v>478.651</v>
      </c>
      <c r="I14" s="65">
        <v>0</v>
      </c>
    </row>
    <row r="15" ht="22.8" customHeight="1" spans="1:9">
      <c r="A15" s="74" t="s">
        <v>181</v>
      </c>
      <c r="B15" s="74" t="s">
        <v>183</v>
      </c>
      <c r="C15" s="74" t="s">
        <v>175</v>
      </c>
      <c r="D15" s="68" t="s">
        <v>268</v>
      </c>
      <c r="E15" s="59" t="s">
        <v>269</v>
      </c>
      <c r="F15" s="58">
        <v>478.651</v>
      </c>
      <c r="G15" s="70"/>
      <c r="H15" s="70">
        <v>478.651</v>
      </c>
      <c r="I15" s="70"/>
    </row>
    <row r="16" ht="22.8" customHeight="1" spans="1:9">
      <c r="A16" s="74" t="s">
        <v>181</v>
      </c>
      <c r="B16" s="74" t="s">
        <v>183</v>
      </c>
      <c r="C16" s="74" t="s">
        <v>183</v>
      </c>
      <c r="D16" s="68" t="s">
        <v>270</v>
      </c>
      <c r="E16" s="59" t="s">
        <v>271</v>
      </c>
      <c r="F16" s="58">
        <v>349.06</v>
      </c>
      <c r="G16" s="58">
        <v>349.06</v>
      </c>
      <c r="H16" s="70"/>
      <c r="I16" s="70"/>
    </row>
    <row r="17" ht="22.8" customHeight="1" spans="1:9">
      <c r="A17" s="41" t="s">
        <v>181</v>
      </c>
      <c r="B17" s="110" t="s">
        <v>190</v>
      </c>
      <c r="C17" s="41"/>
      <c r="D17" s="66" t="s">
        <v>272</v>
      </c>
      <c r="E17" s="66" t="s">
        <v>273</v>
      </c>
      <c r="F17" s="65">
        <v>17.354196</v>
      </c>
      <c r="G17" s="65">
        <v>17.354196</v>
      </c>
      <c r="H17" s="65">
        <v>0</v>
      </c>
      <c r="I17" s="65">
        <v>0</v>
      </c>
    </row>
    <row r="18" ht="22.8" customHeight="1" spans="1:9">
      <c r="A18" s="74" t="s">
        <v>181</v>
      </c>
      <c r="B18" s="74" t="s">
        <v>190</v>
      </c>
      <c r="C18" s="74" t="s">
        <v>193</v>
      </c>
      <c r="D18" s="68" t="s">
        <v>274</v>
      </c>
      <c r="E18" s="59" t="s">
        <v>275</v>
      </c>
      <c r="F18" s="58">
        <v>17.354196</v>
      </c>
      <c r="G18" s="70">
        <v>17.354196</v>
      </c>
      <c r="H18" s="70"/>
      <c r="I18" s="70"/>
    </row>
    <row r="19" ht="22.8" customHeight="1" spans="1:9">
      <c r="A19" s="41" t="s">
        <v>181</v>
      </c>
      <c r="B19" s="110" t="s">
        <v>196</v>
      </c>
      <c r="C19" s="41"/>
      <c r="D19" s="66" t="s">
        <v>276</v>
      </c>
      <c r="E19" s="66" t="s">
        <v>277</v>
      </c>
      <c r="F19" s="65">
        <v>11.569464</v>
      </c>
      <c r="G19" s="65">
        <v>11.569464</v>
      </c>
      <c r="H19" s="65">
        <v>0</v>
      </c>
      <c r="I19" s="65">
        <v>0</v>
      </c>
    </row>
    <row r="20" ht="22.8" customHeight="1" spans="1:9">
      <c r="A20" s="74" t="s">
        <v>181</v>
      </c>
      <c r="B20" s="74" t="s">
        <v>196</v>
      </c>
      <c r="C20" s="74" t="s">
        <v>175</v>
      </c>
      <c r="D20" s="68" t="s">
        <v>278</v>
      </c>
      <c r="E20" s="59" t="s">
        <v>279</v>
      </c>
      <c r="F20" s="58">
        <v>11.569464</v>
      </c>
      <c r="G20" s="70">
        <v>11.569464</v>
      </c>
      <c r="H20" s="70"/>
      <c r="I20" s="70"/>
    </row>
    <row r="21" ht="22.8" customHeight="1" spans="1:9">
      <c r="A21" s="41" t="s">
        <v>201</v>
      </c>
      <c r="B21" s="41"/>
      <c r="C21" s="41"/>
      <c r="D21" s="66" t="s">
        <v>280</v>
      </c>
      <c r="E21" s="66" t="s">
        <v>281</v>
      </c>
      <c r="F21" s="65">
        <v>146.176608</v>
      </c>
      <c r="G21" s="65">
        <v>146.176608</v>
      </c>
      <c r="H21" s="65">
        <v>0</v>
      </c>
      <c r="I21" s="65">
        <v>0</v>
      </c>
    </row>
    <row r="22" ht="22.8" customHeight="1" spans="1:9">
      <c r="A22" s="41" t="s">
        <v>201</v>
      </c>
      <c r="B22" s="110" t="s">
        <v>190</v>
      </c>
      <c r="C22" s="41"/>
      <c r="D22" s="66" t="s">
        <v>282</v>
      </c>
      <c r="E22" s="66" t="s">
        <v>283</v>
      </c>
      <c r="F22" s="65">
        <v>146.176608</v>
      </c>
      <c r="G22" s="65">
        <v>146.176608</v>
      </c>
      <c r="H22" s="65">
        <v>0</v>
      </c>
      <c r="I22" s="65">
        <v>0</v>
      </c>
    </row>
    <row r="23" ht="22.8" customHeight="1" spans="1:9">
      <c r="A23" s="74" t="s">
        <v>201</v>
      </c>
      <c r="B23" s="74" t="s">
        <v>190</v>
      </c>
      <c r="C23" s="74" t="s">
        <v>175</v>
      </c>
      <c r="D23" s="68" t="s">
        <v>284</v>
      </c>
      <c r="E23" s="59" t="s">
        <v>285</v>
      </c>
      <c r="F23" s="58">
        <v>146.176608</v>
      </c>
      <c r="G23" s="70">
        <v>146.176608</v>
      </c>
      <c r="H23" s="70"/>
      <c r="I23" s="70"/>
    </row>
    <row r="24" ht="22.8" customHeight="1" spans="1:9">
      <c r="A24" s="41" t="s">
        <v>207</v>
      </c>
      <c r="B24" s="41"/>
      <c r="C24" s="41"/>
      <c r="D24" s="66" t="s">
        <v>286</v>
      </c>
      <c r="E24" s="66" t="s">
        <v>287</v>
      </c>
      <c r="F24" s="65">
        <v>261.790272</v>
      </c>
      <c r="G24" s="65">
        <v>261.790272</v>
      </c>
      <c r="H24" s="65">
        <v>0</v>
      </c>
      <c r="I24" s="65">
        <v>0</v>
      </c>
    </row>
    <row r="25" ht="22.8" customHeight="1" spans="1:9">
      <c r="A25" s="41" t="s">
        <v>207</v>
      </c>
      <c r="B25" s="110" t="s">
        <v>175</v>
      </c>
      <c r="C25" s="41"/>
      <c r="D25" s="66" t="s">
        <v>288</v>
      </c>
      <c r="E25" s="66" t="s">
        <v>289</v>
      </c>
      <c r="F25" s="65">
        <v>261.790272</v>
      </c>
      <c r="G25" s="65">
        <v>261.790272</v>
      </c>
      <c r="H25" s="65">
        <v>0</v>
      </c>
      <c r="I25" s="65">
        <v>0</v>
      </c>
    </row>
    <row r="26" ht="22.8" customHeight="1" spans="1:9">
      <c r="A26" s="74" t="s">
        <v>207</v>
      </c>
      <c r="B26" s="74" t="s">
        <v>175</v>
      </c>
      <c r="C26" s="74" t="s">
        <v>211</v>
      </c>
      <c r="D26" s="68" t="s">
        <v>290</v>
      </c>
      <c r="E26" s="59" t="s">
        <v>291</v>
      </c>
      <c r="F26" s="58">
        <v>261.790272</v>
      </c>
      <c r="G26" s="70">
        <v>261.790272</v>
      </c>
      <c r="H26" s="70"/>
      <c r="I26" s="70"/>
    </row>
    <row r="27" ht="16.35" customHeight="1" spans="1:6">
      <c r="A27" s="71"/>
      <c r="B27" s="71"/>
      <c r="C27" s="71"/>
      <c r="D27" s="71"/>
      <c r="E27" s="71"/>
      <c r="F27" s="71"/>
    </row>
    <row r="28" ht="16.35" customHeight="1" spans="1:6">
      <c r="A28" s="71"/>
      <c r="B28" s="71"/>
      <c r="C28" s="71"/>
      <c r="D28" s="71"/>
      <c r="E28" s="71"/>
      <c r="F28" s="7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2" topLeftCell="A9" activePane="bottomLeft" state="frozen"/>
      <selection/>
      <selection pane="bottomLeft" activeCell="G10" sqref="G10"/>
    </sheetView>
  </sheetViews>
  <sheetFormatPr defaultColWidth="9.55555555555556" defaultRowHeight="14.4" outlineLevelCol="7"/>
  <cols>
    <col min="1" max="1" width="7.22222222222222" style="76" customWidth="1"/>
    <col min="2" max="2" width="7.77777777777778" style="76" customWidth="1"/>
    <col min="3" max="3" width="15.4444444444444" style="76" customWidth="1"/>
    <col min="4" max="8" width="20.5555555555556" style="76" customWidth="1"/>
    <col min="9" max="16384" width="9.55555555555556" style="76"/>
  </cols>
  <sheetData>
    <row r="1" ht="16.35" customHeight="1" spans="1:8">
      <c r="A1" s="77"/>
      <c r="B1" s="77"/>
      <c r="C1" s="77"/>
      <c r="D1" s="77"/>
      <c r="E1" s="77"/>
      <c r="F1" s="77"/>
      <c r="G1" s="77"/>
      <c r="H1" s="78" t="s">
        <v>294</v>
      </c>
    </row>
    <row r="2" ht="43.2" customHeight="1" spans="1:8">
      <c r="A2" s="79" t="s">
        <v>14</v>
      </c>
      <c r="B2" s="79"/>
      <c r="C2" s="79"/>
      <c r="D2" s="79"/>
      <c r="E2" s="79"/>
      <c r="F2" s="79"/>
      <c r="G2" s="79"/>
      <c r="H2" s="79"/>
    </row>
    <row r="3" ht="24.15" customHeight="1" spans="1:8">
      <c r="A3" s="80" t="s">
        <v>33</v>
      </c>
      <c r="B3" s="80"/>
      <c r="C3" s="80"/>
      <c r="D3" s="80"/>
      <c r="E3" s="81"/>
      <c r="F3" s="81"/>
      <c r="G3" s="81"/>
      <c r="H3" s="82" t="s">
        <v>34</v>
      </c>
    </row>
    <row r="4" ht="19.8" customHeight="1" spans="1:8">
      <c r="A4" s="83" t="s">
        <v>295</v>
      </c>
      <c r="B4" s="84"/>
      <c r="C4" s="85" t="s">
        <v>296</v>
      </c>
      <c r="D4" s="85" t="s">
        <v>297</v>
      </c>
      <c r="E4" s="85" t="s">
        <v>165</v>
      </c>
      <c r="F4" s="85"/>
      <c r="G4" s="85"/>
      <c r="H4" s="85"/>
    </row>
    <row r="5" ht="17.25" customHeight="1" spans="1:8">
      <c r="A5" s="86" t="s">
        <v>170</v>
      </c>
      <c r="B5" s="86" t="s">
        <v>171</v>
      </c>
      <c r="C5" s="85"/>
      <c r="D5" s="85"/>
      <c r="E5" s="85" t="s">
        <v>139</v>
      </c>
      <c r="F5" s="85" t="s">
        <v>256</v>
      </c>
      <c r="G5" s="85"/>
      <c r="H5" s="85" t="s">
        <v>257</v>
      </c>
    </row>
    <row r="6" ht="24.15" customHeight="1" spans="1:8">
      <c r="A6" s="87"/>
      <c r="B6" s="87"/>
      <c r="C6" s="85"/>
      <c r="D6" s="85"/>
      <c r="E6" s="86"/>
      <c r="F6" s="86" t="s">
        <v>234</v>
      </c>
      <c r="G6" s="85" t="s">
        <v>226</v>
      </c>
      <c r="H6" s="85"/>
    </row>
    <row r="7" ht="22.8" customHeight="1" spans="1:8">
      <c r="A7" s="88"/>
      <c r="B7" s="88"/>
      <c r="C7" s="89"/>
      <c r="D7" s="83" t="s">
        <v>139</v>
      </c>
      <c r="E7" s="90">
        <f t="shared" ref="E7:H7" si="0">E8+E18+E21</f>
        <v>3886.726</v>
      </c>
      <c r="F7" s="90">
        <f t="shared" si="0"/>
        <v>3192.96</v>
      </c>
      <c r="G7" s="90">
        <f t="shared" si="0"/>
        <v>492.53</v>
      </c>
      <c r="H7" s="90">
        <f t="shared" si="0"/>
        <v>201.236</v>
      </c>
    </row>
    <row r="8" s="75" customFormat="1" ht="22.8" customHeight="1" spans="1:8">
      <c r="A8" s="91" t="s">
        <v>298</v>
      </c>
      <c r="B8" s="91"/>
      <c r="C8" s="92" t="s">
        <v>298</v>
      </c>
      <c r="D8" s="93" t="s">
        <v>234</v>
      </c>
      <c r="E8" s="94">
        <f>F8</f>
        <v>3192.96</v>
      </c>
      <c r="F8" s="94">
        <f>SUM(F9:F17)</f>
        <v>3192.96</v>
      </c>
      <c r="G8" s="95"/>
      <c r="H8" s="96"/>
    </row>
    <row r="9" s="75" customFormat="1" ht="22.8" customHeight="1" spans="1:8">
      <c r="A9" s="91" t="s">
        <v>298</v>
      </c>
      <c r="B9" s="97" t="s">
        <v>299</v>
      </c>
      <c r="C9" s="98" t="s">
        <v>300</v>
      </c>
      <c r="D9" s="98" t="s">
        <v>301</v>
      </c>
      <c r="E9" s="99">
        <f t="shared" ref="E9:E17" si="1">F9</f>
        <v>608.49</v>
      </c>
      <c r="F9" s="99">
        <v>608.49</v>
      </c>
      <c r="G9" s="100"/>
      <c r="H9" s="96"/>
    </row>
    <row r="10" s="75" customFormat="1" ht="22.8" customHeight="1" spans="1:8">
      <c r="A10" s="91" t="s">
        <v>298</v>
      </c>
      <c r="B10" s="101" t="s">
        <v>211</v>
      </c>
      <c r="C10" s="98" t="s">
        <v>302</v>
      </c>
      <c r="D10" s="98" t="s">
        <v>303</v>
      </c>
      <c r="E10" s="99">
        <f t="shared" si="1"/>
        <v>1156.95</v>
      </c>
      <c r="F10" s="99">
        <v>1156.95</v>
      </c>
      <c r="G10" s="100"/>
      <c r="H10" s="96"/>
    </row>
    <row r="11" s="75" customFormat="1" ht="22.8" customHeight="1" spans="1:8">
      <c r="A11" s="91" t="s">
        <v>298</v>
      </c>
      <c r="B11" s="101" t="s">
        <v>304</v>
      </c>
      <c r="C11" s="98" t="s">
        <v>305</v>
      </c>
      <c r="D11" s="98" t="s">
        <v>306</v>
      </c>
      <c r="E11" s="99">
        <f t="shared" si="1"/>
        <v>78.8</v>
      </c>
      <c r="F11" s="99">
        <v>78.8</v>
      </c>
      <c r="G11" s="100"/>
      <c r="H11" s="96"/>
    </row>
    <row r="12" s="75" customFormat="1" ht="22.8" customHeight="1" spans="1:8">
      <c r="A12" s="91" t="s">
        <v>298</v>
      </c>
      <c r="B12" s="97" t="s">
        <v>307</v>
      </c>
      <c r="C12" s="98" t="s">
        <v>308</v>
      </c>
      <c r="D12" s="98" t="s">
        <v>309</v>
      </c>
      <c r="E12" s="99">
        <f t="shared" si="1"/>
        <v>557.3</v>
      </c>
      <c r="F12" s="99">
        <v>557.3</v>
      </c>
      <c r="G12" s="100"/>
      <c r="H12" s="102"/>
    </row>
    <row r="13" s="75" customFormat="1" ht="22.8" customHeight="1" spans="1:8">
      <c r="A13" s="91" t="s">
        <v>298</v>
      </c>
      <c r="B13" s="101" t="s">
        <v>175</v>
      </c>
      <c r="C13" s="98" t="s">
        <v>310</v>
      </c>
      <c r="D13" s="98" t="s">
        <v>311</v>
      </c>
      <c r="E13" s="99">
        <f t="shared" si="1"/>
        <v>5.47</v>
      </c>
      <c r="F13" s="99">
        <v>5.47</v>
      </c>
      <c r="G13" s="100"/>
      <c r="H13" s="96"/>
    </row>
    <row r="14" s="75" customFormat="1" ht="22.8" customHeight="1" spans="1:8">
      <c r="A14" s="91" t="s">
        <v>298</v>
      </c>
      <c r="B14" s="101" t="s">
        <v>312</v>
      </c>
      <c r="C14" s="98" t="s">
        <v>313</v>
      </c>
      <c r="D14" s="98" t="s">
        <v>314</v>
      </c>
      <c r="E14" s="99">
        <f t="shared" si="1"/>
        <v>349.06</v>
      </c>
      <c r="F14" s="99">
        <v>349.06</v>
      </c>
      <c r="G14" s="100"/>
      <c r="H14" s="96"/>
    </row>
    <row r="15" s="75" customFormat="1" ht="22.8" customHeight="1" spans="1:8">
      <c r="A15" s="91" t="s">
        <v>298</v>
      </c>
      <c r="B15" s="97" t="s">
        <v>315</v>
      </c>
      <c r="C15" s="98" t="s">
        <v>316</v>
      </c>
      <c r="D15" s="98" t="s">
        <v>317</v>
      </c>
      <c r="E15" s="99">
        <f t="shared" si="1"/>
        <v>28.92</v>
      </c>
      <c r="F15" s="99">
        <v>28.92</v>
      </c>
      <c r="G15" s="100"/>
      <c r="H15" s="102"/>
    </row>
    <row r="16" s="75" customFormat="1" ht="22.8" customHeight="1" spans="1:8">
      <c r="A16" s="91" t="s">
        <v>298</v>
      </c>
      <c r="B16" s="97" t="s">
        <v>318</v>
      </c>
      <c r="C16" s="98" t="s">
        <v>319</v>
      </c>
      <c r="D16" s="98" t="s">
        <v>320</v>
      </c>
      <c r="E16" s="99">
        <f t="shared" si="1"/>
        <v>146.18</v>
      </c>
      <c r="F16" s="99">
        <v>146.18</v>
      </c>
      <c r="G16" s="100"/>
      <c r="H16" s="102"/>
    </row>
    <row r="17" s="75" customFormat="1" ht="22.8" customHeight="1" spans="1:8">
      <c r="A17" s="91" t="s">
        <v>298</v>
      </c>
      <c r="B17" s="101" t="s">
        <v>321</v>
      </c>
      <c r="C17" s="98" t="s">
        <v>322</v>
      </c>
      <c r="D17" s="98" t="s">
        <v>323</v>
      </c>
      <c r="E17" s="99">
        <f t="shared" si="1"/>
        <v>261.79</v>
      </c>
      <c r="F17" s="99">
        <v>261.79</v>
      </c>
      <c r="G17" s="102"/>
      <c r="H17" s="96"/>
    </row>
    <row r="18" s="75" customFormat="1" ht="22.8" customHeight="1" spans="1:8">
      <c r="A18" s="91" t="s">
        <v>324</v>
      </c>
      <c r="B18" s="91"/>
      <c r="C18" s="92" t="s">
        <v>324</v>
      </c>
      <c r="D18" s="92" t="s">
        <v>226</v>
      </c>
      <c r="E18" s="96">
        <f>G18</f>
        <v>492.53</v>
      </c>
      <c r="F18" s="96"/>
      <c r="G18" s="96">
        <f>SUM(G19:G20)</f>
        <v>492.53</v>
      </c>
      <c r="H18" s="96"/>
    </row>
    <row r="19" s="75" customFormat="1" ht="22.8" customHeight="1" spans="1:8">
      <c r="A19" s="91" t="s">
        <v>324</v>
      </c>
      <c r="B19" s="101" t="s">
        <v>193</v>
      </c>
      <c r="C19" s="98" t="s">
        <v>325</v>
      </c>
      <c r="D19" s="98" t="s">
        <v>326</v>
      </c>
      <c r="E19" s="99">
        <f>G19</f>
        <v>13.88</v>
      </c>
      <c r="F19" s="102"/>
      <c r="G19" s="99">
        <v>13.88</v>
      </c>
      <c r="H19" s="96"/>
    </row>
    <row r="20" s="75" customFormat="1" ht="22.8" customHeight="1" spans="1:8">
      <c r="A20" s="91" t="s">
        <v>324</v>
      </c>
      <c r="B20" s="101" t="s">
        <v>175</v>
      </c>
      <c r="C20" s="98" t="s">
        <v>327</v>
      </c>
      <c r="D20" s="98" t="s">
        <v>328</v>
      </c>
      <c r="E20" s="99">
        <f>G20</f>
        <v>478.65</v>
      </c>
      <c r="F20" s="102"/>
      <c r="G20" s="99">
        <v>478.65</v>
      </c>
      <c r="H20" s="96"/>
    </row>
    <row r="21" ht="22.8" customHeight="1" spans="1:8">
      <c r="A21" s="103" t="s">
        <v>329</v>
      </c>
      <c r="B21" s="104"/>
      <c r="C21" s="103" t="s">
        <v>329</v>
      </c>
      <c r="D21" s="92" t="s">
        <v>330</v>
      </c>
      <c r="E21" s="105">
        <v>201.236</v>
      </c>
      <c r="F21" s="105"/>
      <c r="G21" s="105"/>
      <c r="H21" s="105">
        <v>201.236</v>
      </c>
    </row>
    <row r="22" ht="22.8" customHeight="1" spans="1:8">
      <c r="A22" s="103" t="s">
        <v>329</v>
      </c>
      <c r="B22" s="158" t="s">
        <v>307</v>
      </c>
      <c r="C22" s="106" t="s">
        <v>331</v>
      </c>
      <c r="D22" s="98" t="s">
        <v>332</v>
      </c>
      <c r="E22" s="99">
        <v>1.5</v>
      </c>
      <c r="F22" s="107"/>
      <c r="G22" s="107"/>
      <c r="H22" s="99">
        <v>1.5</v>
      </c>
    </row>
    <row r="23" ht="22.8" customHeight="1" spans="1:8">
      <c r="A23" s="103" t="s">
        <v>329</v>
      </c>
      <c r="B23" s="158" t="s">
        <v>211</v>
      </c>
      <c r="C23" s="106" t="s">
        <v>333</v>
      </c>
      <c r="D23" s="98" t="s">
        <v>334</v>
      </c>
      <c r="E23" s="99">
        <v>8</v>
      </c>
      <c r="F23" s="108"/>
      <c r="G23" s="108"/>
      <c r="H23" s="99">
        <v>8</v>
      </c>
    </row>
    <row r="24" ht="22.8" customHeight="1" spans="1:8">
      <c r="A24" s="103" t="s">
        <v>329</v>
      </c>
      <c r="B24" s="158" t="s">
        <v>335</v>
      </c>
      <c r="C24" s="106" t="s">
        <v>336</v>
      </c>
      <c r="D24" s="98" t="s">
        <v>337</v>
      </c>
      <c r="E24" s="99">
        <v>28</v>
      </c>
      <c r="F24" s="108"/>
      <c r="G24" s="108"/>
      <c r="H24" s="99">
        <v>28</v>
      </c>
    </row>
    <row r="25" ht="22.8" customHeight="1" spans="1:8">
      <c r="A25" s="103" t="s">
        <v>329</v>
      </c>
      <c r="B25" s="104">
        <v>13</v>
      </c>
      <c r="C25" s="106" t="s">
        <v>338</v>
      </c>
      <c r="D25" s="98" t="s">
        <v>339</v>
      </c>
      <c r="E25" s="99">
        <v>28</v>
      </c>
      <c r="F25" s="108"/>
      <c r="G25" s="108"/>
      <c r="H25" s="99">
        <v>28</v>
      </c>
    </row>
    <row r="26" ht="22.8" customHeight="1" spans="1:8">
      <c r="A26" s="103" t="s">
        <v>329</v>
      </c>
      <c r="B26" s="104">
        <v>16</v>
      </c>
      <c r="C26" s="106" t="s">
        <v>340</v>
      </c>
      <c r="D26" s="98" t="s">
        <v>341</v>
      </c>
      <c r="E26" s="99">
        <v>5</v>
      </c>
      <c r="F26" s="108"/>
      <c r="G26" s="108"/>
      <c r="H26" s="99">
        <v>5</v>
      </c>
    </row>
    <row r="27" ht="22.8" customHeight="1" spans="1:8">
      <c r="A27" s="103" t="s">
        <v>329</v>
      </c>
      <c r="B27" s="104">
        <v>18</v>
      </c>
      <c r="C27" s="106" t="s">
        <v>342</v>
      </c>
      <c r="D27" s="98" t="s">
        <v>343</v>
      </c>
      <c r="E27" s="99">
        <v>36</v>
      </c>
      <c r="F27" s="108"/>
      <c r="G27" s="108"/>
      <c r="H27" s="99">
        <v>36</v>
      </c>
    </row>
    <row r="28" ht="22.8" customHeight="1" spans="1:8">
      <c r="A28" s="103" t="s">
        <v>329</v>
      </c>
      <c r="B28" s="104">
        <v>26</v>
      </c>
      <c r="C28" s="106" t="s">
        <v>344</v>
      </c>
      <c r="D28" s="98" t="s">
        <v>345</v>
      </c>
      <c r="E28" s="99">
        <v>8</v>
      </c>
      <c r="F28" s="108"/>
      <c r="G28" s="108"/>
      <c r="H28" s="99">
        <v>8</v>
      </c>
    </row>
    <row r="29" ht="22.8" customHeight="1" spans="1:8">
      <c r="A29" s="103" t="s">
        <v>329</v>
      </c>
      <c r="B29" s="104">
        <v>27</v>
      </c>
      <c r="C29" s="106" t="s">
        <v>346</v>
      </c>
      <c r="D29" s="98" t="s">
        <v>347</v>
      </c>
      <c r="E29" s="99">
        <v>10</v>
      </c>
      <c r="F29" s="108"/>
      <c r="G29" s="108"/>
      <c r="H29" s="99">
        <v>10</v>
      </c>
    </row>
    <row r="30" ht="22.8" customHeight="1" spans="1:8">
      <c r="A30" s="103" t="s">
        <v>329</v>
      </c>
      <c r="B30" s="104">
        <v>99</v>
      </c>
      <c r="C30" s="106" t="s">
        <v>348</v>
      </c>
      <c r="D30" s="98" t="s">
        <v>349</v>
      </c>
      <c r="E30" s="99">
        <v>25.736</v>
      </c>
      <c r="F30" s="108"/>
      <c r="G30" s="108"/>
      <c r="H30" s="99">
        <v>25.736</v>
      </c>
    </row>
    <row r="31" ht="22.8" customHeight="1" spans="1:8">
      <c r="A31" s="103" t="s">
        <v>329</v>
      </c>
      <c r="B31" s="158" t="s">
        <v>175</v>
      </c>
      <c r="C31" s="106" t="s">
        <v>350</v>
      </c>
      <c r="D31" s="98" t="s">
        <v>351</v>
      </c>
      <c r="E31" s="99">
        <v>15</v>
      </c>
      <c r="F31" s="108"/>
      <c r="G31" s="108"/>
      <c r="H31" s="99">
        <v>15</v>
      </c>
    </row>
    <row r="32" ht="22.8" customHeight="1" spans="1:8">
      <c r="A32" s="103" t="s">
        <v>329</v>
      </c>
      <c r="B32" s="158" t="s">
        <v>183</v>
      </c>
      <c r="C32" s="106" t="s">
        <v>352</v>
      </c>
      <c r="D32" s="98" t="s">
        <v>353</v>
      </c>
      <c r="E32" s="99">
        <v>18</v>
      </c>
      <c r="F32" s="108"/>
      <c r="G32" s="108"/>
      <c r="H32" s="99">
        <v>18</v>
      </c>
    </row>
    <row r="33" ht="22.8" customHeight="1" spans="1:8">
      <c r="A33" s="103" t="s">
        <v>329</v>
      </c>
      <c r="B33" s="158" t="s">
        <v>304</v>
      </c>
      <c r="C33" s="106" t="s">
        <v>354</v>
      </c>
      <c r="D33" s="98" t="s">
        <v>355</v>
      </c>
      <c r="E33" s="99">
        <v>18</v>
      </c>
      <c r="F33" s="109"/>
      <c r="G33" s="109"/>
      <c r="H33" s="99">
        <v>18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19" sqref="M15 M17 M19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1"/>
      <c r="M1" s="32" t="s">
        <v>356</v>
      </c>
      <c r="N1" s="32"/>
    </row>
    <row r="2" ht="44.85" customHeight="1" spans="1:14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4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42.25" customHeight="1" spans="1:14">
      <c r="A4" s="38" t="s">
        <v>162</v>
      </c>
      <c r="B4" s="38"/>
      <c r="C4" s="38"/>
      <c r="D4" s="38" t="s">
        <v>215</v>
      </c>
      <c r="E4" s="38" t="s">
        <v>216</v>
      </c>
      <c r="F4" s="38" t="s">
        <v>233</v>
      </c>
      <c r="G4" s="38" t="s">
        <v>218</v>
      </c>
      <c r="H4" s="38"/>
      <c r="I4" s="38"/>
      <c r="J4" s="38"/>
      <c r="K4" s="38"/>
      <c r="L4" s="38" t="s">
        <v>222</v>
      </c>
      <c r="M4" s="38"/>
      <c r="N4" s="38"/>
    </row>
    <row r="5" ht="39.65" customHeight="1" spans="1:14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357</v>
      </c>
      <c r="I5" s="38" t="s">
        <v>358</v>
      </c>
      <c r="J5" s="38" t="s">
        <v>323</v>
      </c>
      <c r="K5" s="38" t="s">
        <v>359</v>
      </c>
      <c r="L5" s="38" t="s">
        <v>139</v>
      </c>
      <c r="M5" s="38" t="s">
        <v>234</v>
      </c>
      <c r="N5" s="38" t="s">
        <v>360</v>
      </c>
    </row>
    <row r="6" ht="22.8" customHeight="1" spans="1:14">
      <c r="A6" s="66"/>
      <c r="B6" s="66"/>
      <c r="C6" s="66"/>
      <c r="D6" s="66"/>
      <c r="E6" s="66" t="s">
        <v>139</v>
      </c>
      <c r="F6" s="73">
        <v>3192.956936</v>
      </c>
      <c r="G6" s="73"/>
      <c r="H6" s="73"/>
      <c r="I6" s="73"/>
      <c r="J6" s="73"/>
      <c r="K6" s="73"/>
      <c r="L6" s="73">
        <v>3192.956936</v>
      </c>
      <c r="M6" s="73">
        <v>3192.956936</v>
      </c>
      <c r="N6" s="73"/>
    </row>
    <row r="7" ht="22.8" customHeight="1" spans="1:14">
      <c r="A7" s="66"/>
      <c r="B7" s="66"/>
      <c r="C7" s="66"/>
      <c r="D7" s="64" t="s">
        <v>157</v>
      </c>
      <c r="E7" s="64" t="s">
        <v>158</v>
      </c>
      <c r="F7" s="73">
        <v>3192.956936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3192.956936</v>
      </c>
      <c r="M7" s="73">
        <v>3192.956936</v>
      </c>
      <c r="N7" s="73">
        <v>0</v>
      </c>
    </row>
    <row r="8" ht="22.8" customHeight="1" spans="1:14">
      <c r="A8" s="66"/>
      <c r="B8" s="66"/>
      <c r="C8" s="66"/>
      <c r="D8" s="69" t="s">
        <v>159</v>
      </c>
      <c r="E8" s="69" t="s">
        <v>160</v>
      </c>
      <c r="F8" s="73">
        <v>3192.956936</v>
      </c>
      <c r="G8" s="73"/>
      <c r="H8" s="73"/>
      <c r="I8" s="73"/>
      <c r="J8" s="73"/>
      <c r="K8" s="73"/>
      <c r="L8" s="73">
        <v>3192.956936</v>
      </c>
      <c r="M8" s="73">
        <v>3192.956936</v>
      </c>
      <c r="N8" s="73"/>
    </row>
    <row r="9" ht="22.8" customHeight="1" spans="1:14">
      <c r="A9" s="41" t="s">
        <v>173</v>
      </c>
      <c r="B9" s="41"/>
      <c r="C9" s="41"/>
      <c r="D9" s="64" t="s">
        <v>173</v>
      </c>
      <c r="E9" s="64" t="s">
        <v>174</v>
      </c>
      <c r="F9" s="73">
        <v>2407.0127</v>
      </c>
      <c r="G9" s="73"/>
      <c r="H9" s="73"/>
      <c r="I9" s="73"/>
      <c r="J9" s="73"/>
      <c r="K9" s="73"/>
      <c r="L9" s="73">
        <v>2407.0127</v>
      </c>
      <c r="M9" s="73">
        <v>2407.0127</v>
      </c>
      <c r="N9" s="73"/>
    </row>
    <row r="10" ht="22.8" customHeight="1" spans="1:14">
      <c r="A10" s="41" t="s">
        <v>173</v>
      </c>
      <c r="B10" s="41" t="s">
        <v>175</v>
      </c>
      <c r="C10" s="41"/>
      <c r="D10" s="64" t="s">
        <v>176</v>
      </c>
      <c r="E10" s="64" t="s">
        <v>177</v>
      </c>
      <c r="F10" s="73">
        <v>2407.0127</v>
      </c>
      <c r="G10" s="73"/>
      <c r="H10" s="73"/>
      <c r="I10" s="73"/>
      <c r="J10" s="73"/>
      <c r="K10" s="73"/>
      <c r="L10" s="73">
        <v>2407.0127</v>
      </c>
      <c r="M10" s="73">
        <v>2407.0127</v>
      </c>
      <c r="N10" s="73"/>
    </row>
    <row r="11" ht="22.8" customHeight="1" spans="1:14">
      <c r="A11" s="74" t="s">
        <v>173</v>
      </c>
      <c r="B11" s="74" t="s">
        <v>175</v>
      </c>
      <c r="C11" s="74" t="s">
        <v>178</v>
      </c>
      <c r="D11" s="68" t="s">
        <v>179</v>
      </c>
      <c r="E11" s="45" t="s">
        <v>180</v>
      </c>
      <c r="F11" s="58">
        <v>2407.0127</v>
      </c>
      <c r="G11" s="58"/>
      <c r="H11" s="70"/>
      <c r="I11" s="70"/>
      <c r="J11" s="70"/>
      <c r="K11" s="70"/>
      <c r="L11" s="58">
        <v>2407.0127</v>
      </c>
      <c r="M11" s="70">
        <v>2407.0127</v>
      </c>
      <c r="N11" s="70"/>
    </row>
    <row r="12" ht="22.8" customHeight="1" spans="1:14">
      <c r="A12" s="41" t="s">
        <v>181</v>
      </c>
      <c r="B12" s="41"/>
      <c r="C12" s="41"/>
      <c r="D12" s="64" t="s">
        <v>181</v>
      </c>
      <c r="E12" s="64" t="s">
        <v>182</v>
      </c>
      <c r="F12" s="73">
        <v>377.977356</v>
      </c>
      <c r="G12" s="73"/>
      <c r="H12" s="73"/>
      <c r="I12" s="73"/>
      <c r="J12" s="73"/>
      <c r="K12" s="73"/>
      <c r="L12" s="73">
        <v>377.977356</v>
      </c>
      <c r="M12" s="73">
        <v>377.977356</v>
      </c>
      <c r="N12" s="73"/>
    </row>
    <row r="13" ht="22.8" customHeight="1" spans="1:14">
      <c r="A13" s="41" t="s">
        <v>181</v>
      </c>
      <c r="B13" s="41" t="s">
        <v>183</v>
      </c>
      <c r="C13" s="41"/>
      <c r="D13" s="64" t="s">
        <v>184</v>
      </c>
      <c r="E13" s="64" t="s">
        <v>185</v>
      </c>
      <c r="F13" s="73">
        <v>349.06</v>
      </c>
      <c r="G13" s="73"/>
      <c r="H13" s="73"/>
      <c r="I13" s="73"/>
      <c r="J13" s="73"/>
      <c r="K13" s="73"/>
      <c r="L13" s="73">
        <v>349.06</v>
      </c>
      <c r="M13" s="73">
        <v>349.06</v>
      </c>
      <c r="N13" s="73"/>
    </row>
    <row r="14" ht="22.8" customHeight="1" spans="1:14">
      <c r="A14" s="74" t="s">
        <v>181</v>
      </c>
      <c r="B14" s="74" t="s">
        <v>183</v>
      </c>
      <c r="C14" s="74" t="s">
        <v>175</v>
      </c>
      <c r="D14" s="68" t="s">
        <v>186</v>
      </c>
      <c r="E14" s="45" t="s">
        <v>187</v>
      </c>
      <c r="F14" s="58"/>
      <c r="G14" s="58"/>
      <c r="H14" s="70"/>
      <c r="I14" s="70"/>
      <c r="J14" s="70"/>
      <c r="K14" s="70"/>
      <c r="L14" s="58"/>
      <c r="M14" s="70"/>
      <c r="N14" s="70"/>
    </row>
    <row r="15" ht="22.8" customHeight="1" spans="1:14">
      <c r="A15" s="74" t="s">
        <v>181</v>
      </c>
      <c r="B15" s="74" t="s">
        <v>183</v>
      </c>
      <c r="C15" s="74" t="s">
        <v>183</v>
      </c>
      <c r="D15" s="68" t="s">
        <v>188</v>
      </c>
      <c r="E15" s="45" t="s">
        <v>189</v>
      </c>
      <c r="F15" s="58">
        <v>349.06</v>
      </c>
      <c r="G15" s="58"/>
      <c r="H15" s="58"/>
      <c r="I15" s="58"/>
      <c r="J15" s="58"/>
      <c r="K15" s="58"/>
      <c r="L15" s="58">
        <v>349.06</v>
      </c>
      <c r="M15" s="58">
        <v>349.06</v>
      </c>
      <c r="N15" s="70"/>
    </row>
    <row r="16" ht="22.8" customHeight="1" spans="1:14">
      <c r="A16" s="41" t="s">
        <v>181</v>
      </c>
      <c r="B16" s="41" t="s">
        <v>190</v>
      </c>
      <c r="C16" s="41"/>
      <c r="D16" s="64" t="s">
        <v>191</v>
      </c>
      <c r="E16" s="64" t="s">
        <v>192</v>
      </c>
      <c r="F16" s="73">
        <v>17.354196</v>
      </c>
      <c r="G16" s="73"/>
      <c r="H16" s="73"/>
      <c r="I16" s="73"/>
      <c r="J16" s="73"/>
      <c r="K16" s="73"/>
      <c r="L16" s="73">
        <v>17.354196</v>
      </c>
      <c r="M16" s="73">
        <v>17.354196</v>
      </c>
      <c r="N16" s="73"/>
    </row>
    <row r="17" ht="22.8" customHeight="1" spans="1:14">
      <c r="A17" s="74" t="s">
        <v>181</v>
      </c>
      <c r="B17" s="74" t="s">
        <v>190</v>
      </c>
      <c r="C17" s="74" t="s">
        <v>193</v>
      </c>
      <c r="D17" s="68" t="s">
        <v>194</v>
      </c>
      <c r="E17" s="45" t="s">
        <v>195</v>
      </c>
      <c r="F17" s="58">
        <v>17.354196</v>
      </c>
      <c r="G17" s="58"/>
      <c r="H17" s="70"/>
      <c r="I17" s="70"/>
      <c r="J17" s="70"/>
      <c r="K17" s="70"/>
      <c r="L17" s="58">
        <v>17.354196</v>
      </c>
      <c r="M17" s="70">
        <v>17.354196</v>
      </c>
      <c r="N17" s="70"/>
    </row>
    <row r="18" ht="22.8" customHeight="1" spans="1:14">
      <c r="A18" s="41" t="s">
        <v>181</v>
      </c>
      <c r="B18" s="41" t="s">
        <v>196</v>
      </c>
      <c r="C18" s="41"/>
      <c r="D18" s="64" t="s">
        <v>197</v>
      </c>
      <c r="E18" s="64" t="s">
        <v>198</v>
      </c>
      <c r="F18" s="73">
        <v>11.569464</v>
      </c>
      <c r="G18" s="73"/>
      <c r="H18" s="73"/>
      <c r="I18" s="73"/>
      <c r="J18" s="73"/>
      <c r="K18" s="73"/>
      <c r="L18" s="73">
        <v>11.569464</v>
      </c>
      <c r="M18" s="73">
        <v>11.569464</v>
      </c>
      <c r="N18" s="73"/>
    </row>
    <row r="19" ht="22.8" customHeight="1" spans="1:14">
      <c r="A19" s="74" t="s">
        <v>181</v>
      </c>
      <c r="B19" s="74" t="s">
        <v>196</v>
      </c>
      <c r="C19" s="74" t="s">
        <v>175</v>
      </c>
      <c r="D19" s="68" t="s">
        <v>199</v>
      </c>
      <c r="E19" s="45" t="s">
        <v>200</v>
      </c>
      <c r="F19" s="58">
        <v>11.569464</v>
      </c>
      <c r="G19" s="58"/>
      <c r="H19" s="70"/>
      <c r="I19" s="70"/>
      <c r="J19" s="70"/>
      <c r="K19" s="70"/>
      <c r="L19" s="58">
        <v>11.569464</v>
      </c>
      <c r="M19" s="70">
        <v>11.569464</v>
      </c>
      <c r="N19" s="70"/>
    </row>
    <row r="20" ht="22.8" customHeight="1" spans="1:14">
      <c r="A20" s="41" t="s">
        <v>201</v>
      </c>
      <c r="B20" s="41"/>
      <c r="C20" s="41"/>
      <c r="D20" s="64" t="s">
        <v>201</v>
      </c>
      <c r="E20" s="64" t="s">
        <v>202</v>
      </c>
      <c r="F20" s="73">
        <v>146.176608</v>
      </c>
      <c r="G20" s="73"/>
      <c r="H20" s="73"/>
      <c r="I20" s="73"/>
      <c r="J20" s="73"/>
      <c r="K20" s="73"/>
      <c r="L20" s="73">
        <v>146.176608</v>
      </c>
      <c r="M20" s="73">
        <v>146.176608</v>
      </c>
      <c r="N20" s="73"/>
    </row>
    <row r="21" ht="22.8" customHeight="1" spans="1:14">
      <c r="A21" s="41" t="s">
        <v>201</v>
      </c>
      <c r="B21" s="41" t="s">
        <v>190</v>
      </c>
      <c r="C21" s="41"/>
      <c r="D21" s="64" t="s">
        <v>203</v>
      </c>
      <c r="E21" s="64" t="s">
        <v>204</v>
      </c>
      <c r="F21" s="73">
        <v>146.176608</v>
      </c>
      <c r="G21" s="73"/>
      <c r="H21" s="73"/>
      <c r="I21" s="73"/>
      <c r="J21" s="73"/>
      <c r="K21" s="73"/>
      <c r="L21" s="73">
        <v>146.176608</v>
      </c>
      <c r="M21" s="73">
        <v>146.176608</v>
      </c>
      <c r="N21" s="73"/>
    </row>
    <row r="22" ht="22.8" customHeight="1" spans="1:14">
      <c r="A22" s="74" t="s">
        <v>201</v>
      </c>
      <c r="B22" s="74" t="s">
        <v>190</v>
      </c>
      <c r="C22" s="74" t="s">
        <v>175</v>
      </c>
      <c r="D22" s="68" t="s">
        <v>205</v>
      </c>
      <c r="E22" s="45" t="s">
        <v>206</v>
      </c>
      <c r="F22" s="58">
        <v>146.176608</v>
      </c>
      <c r="G22" s="58"/>
      <c r="H22" s="70"/>
      <c r="I22" s="70"/>
      <c r="J22" s="70"/>
      <c r="K22" s="70"/>
      <c r="L22" s="58">
        <v>146.176608</v>
      </c>
      <c r="M22" s="70">
        <v>146.176608</v>
      </c>
      <c r="N22" s="70"/>
    </row>
    <row r="23" ht="22.8" customHeight="1" spans="1:14">
      <c r="A23" s="41" t="s">
        <v>207</v>
      </c>
      <c r="B23" s="41"/>
      <c r="C23" s="41"/>
      <c r="D23" s="64" t="s">
        <v>207</v>
      </c>
      <c r="E23" s="64" t="s">
        <v>208</v>
      </c>
      <c r="F23" s="73">
        <v>261.790272</v>
      </c>
      <c r="G23" s="73"/>
      <c r="H23" s="73"/>
      <c r="I23" s="73"/>
      <c r="J23" s="73"/>
      <c r="K23" s="73"/>
      <c r="L23" s="73">
        <v>261.790272</v>
      </c>
      <c r="M23" s="73">
        <v>261.790272</v>
      </c>
      <c r="N23" s="73"/>
    </row>
    <row r="24" ht="22.8" customHeight="1" spans="1:14">
      <c r="A24" s="41" t="s">
        <v>207</v>
      </c>
      <c r="B24" s="41" t="s">
        <v>175</v>
      </c>
      <c r="C24" s="41"/>
      <c r="D24" s="64" t="s">
        <v>209</v>
      </c>
      <c r="E24" s="64" t="s">
        <v>210</v>
      </c>
      <c r="F24" s="73">
        <v>261.790272</v>
      </c>
      <c r="G24" s="73"/>
      <c r="H24" s="73"/>
      <c r="I24" s="73"/>
      <c r="J24" s="73"/>
      <c r="K24" s="73"/>
      <c r="L24" s="73">
        <v>261.790272</v>
      </c>
      <c r="M24" s="73">
        <v>261.790272</v>
      </c>
      <c r="N24" s="73"/>
    </row>
    <row r="25" ht="22.8" customHeight="1" spans="1:14">
      <c r="A25" s="74" t="s">
        <v>207</v>
      </c>
      <c r="B25" s="74" t="s">
        <v>175</v>
      </c>
      <c r="C25" s="74" t="s">
        <v>211</v>
      </c>
      <c r="D25" s="68" t="s">
        <v>212</v>
      </c>
      <c r="E25" s="45" t="s">
        <v>213</v>
      </c>
      <c r="F25" s="58">
        <v>261.790272</v>
      </c>
      <c r="G25" s="58"/>
      <c r="H25" s="70"/>
      <c r="I25" s="70"/>
      <c r="J25" s="70"/>
      <c r="K25" s="70"/>
      <c r="L25" s="58">
        <v>261.790272</v>
      </c>
      <c r="M25" s="70">
        <v>261.790272</v>
      </c>
      <c r="N25" s="70"/>
    </row>
    <row r="26" ht="16.35" customHeight="1" spans="1:14">
      <c r="A26" s="71"/>
      <c r="B26" s="71"/>
      <c r="C26" s="71"/>
      <c r="D26" s="71"/>
      <c r="E26" s="71"/>
      <c r="F26" s="71"/>
      <c r="G26" s="31"/>
      <c r="H26" s="31"/>
      <c r="I26" s="31"/>
      <c r="J26" s="31"/>
      <c r="K26" s="31"/>
      <c r="L26" s="31"/>
      <c r="M26" s="31"/>
      <c r="N26" s="31"/>
    </row>
    <row r="27" ht="16.35" customHeight="1" spans="1:6">
      <c r="A27" s="71"/>
      <c r="B27" s="71"/>
      <c r="C27" s="71"/>
      <c r="D27" s="71"/>
      <c r="E27" s="71"/>
      <c r="F27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J7" sqref="J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31"/>
      <c r="U1" s="32" t="s">
        <v>361</v>
      </c>
      <c r="V1" s="32"/>
    </row>
    <row r="2" ht="50" customHeight="1" spans="1:22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1" t="s">
        <v>34</v>
      </c>
      <c r="V3" s="61"/>
    </row>
    <row r="4" ht="26.7" customHeight="1" spans="1:22">
      <c r="A4" s="38" t="s">
        <v>162</v>
      </c>
      <c r="B4" s="38"/>
      <c r="C4" s="38"/>
      <c r="D4" s="38" t="s">
        <v>215</v>
      </c>
      <c r="E4" s="38" t="s">
        <v>216</v>
      </c>
      <c r="F4" s="38" t="s">
        <v>233</v>
      </c>
      <c r="G4" s="38" t="s">
        <v>362</v>
      </c>
      <c r="H4" s="38"/>
      <c r="I4" s="38"/>
      <c r="J4" s="38"/>
      <c r="K4" s="38"/>
      <c r="L4" s="38" t="s">
        <v>363</v>
      </c>
      <c r="M4" s="38"/>
      <c r="N4" s="38"/>
      <c r="O4" s="38"/>
      <c r="P4" s="38"/>
      <c r="Q4" s="38"/>
      <c r="R4" s="38" t="s">
        <v>323</v>
      </c>
      <c r="S4" s="38" t="s">
        <v>364</v>
      </c>
      <c r="T4" s="38"/>
      <c r="U4" s="38"/>
      <c r="V4" s="38"/>
    </row>
    <row r="5" ht="56.05" customHeight="1" spans="1:22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303</v>
      </c>
      <c r="I5" s="38" t="s">
        <v>311</v>
      </c>
      <c r="J5" s="38" t="s">
        <v>301</v>
      </c>
      <c r="K5" s="38" t="s">
        <v>309</v>
      </c>
      <c r="L5" s="38" t="s">
        <v>139</v>
      </c>
      <c r="M5" s="38" t="s">
        <v>314</v>
      </c>
      <c r="N5" s="38" t="s">
        <v>365</v>
      </c>
      <c r="O5" s="38" t="s">
        <v>320</v>
      </c>
      <c r="P5" s="38" t="s">
        <v>366</v>
      </c>
      <c r="Q5" s="38" t="s">
        <v>317</v>
      </c>
      <c r="R5" s="38"/>
      <c r="S5" s="38" t="s">
        <v>139</v>
      </c>
      <c r="T5" s="38" t="s">
        <v>306</v>
      </c>
      <c r="U5" s="38" t="s">
        <v>367</v>
      </c>
      <c r="V5" s="38" t="s">
        <v>359</v>
      </c>
    </row>
    <row r="6" ht="22.8" customHeight="1" spans="1:22">
      <c r="A6" s="66"/>
      <c r="B6" s="66"/>
      <c r="C6" s="66"/>
      <c r="D6" s="66"/>
      <c r="E6" s="66" t="s">
        <v>139</v>
      </c>
      <c r="F6" s="65">
        <v>3192.956936</v>
      </c>
      <c r="G6" s="65">
        <v>2328.2127</v>
      </c>
      <c r="H6" s="65">
        <v>1156.9464</v>
      </c>
      <c r="I6" s="65">
        <v>5.47</v>
      </c>
      <c r="J6" s="65">
        <v>608.4879</v>
      </c>
      <c r="K6" s="65">
        <v>557.2968</v>
      </c>
      <c r="L6" s="65">
        <v>524.16</v>
      </c>
      <c r="M6" s="65">
        <v>349.06</v>
      </c>
      <c r="N6" s="65"/>
      <c r="O6" s="65">
        <v>146.176608</v>
      </c>
      <c r="P6" s="65"/>
      <c r="Q6" s="65">
        <v>28.92366</v>
      </c>
      <c r="R6" s="65">
        <v>261.790272</v>
      </c>
      <c r="S6" s="65">
        <v>78.8</v>
      </c>
      <c r="T6" s="65">
        <v>78.8</v>
      </c>
      <c r="U6" s="65"/>
      <c r="V6" s="65"/>
    </row>
    <row r="7" ht="22.8" customHeight="1" spans="1:22">
      <c r="A7" s="66"/>
      <c r="B7" s="66"/>
      <c r="C7" s="66"/>
      <c r="D7" s="64" t="s">
        <v>157</v>
      </c>
      <c r="E7" s="64" t="s">
        <v>158</v>
      </c>
      <c r="F7" s="65">
        <v>3192.956936</v>
      </c>
      <c r="G7" s="65">
        <v>2328.2127</v>
      </c>
      <c r="H7" s="65">
        <v>1156.9464</v>
      </c>
      <c r="I7" s="65">
        <v>5.47</v>
      </c>
      <c r="J7" s="65">
        <v>608.4879</v>
      </c>
      <c r="K7" s="65">
        <v>557.2968</v>
      </c>
      <c r="L7" s="65">
        <v>524.16</v>
      </c>
      <c r="M7" s="65">
        <v>349.06</v>
      </c>
      <c r="N7" s="65">
        <v>0</v>
      </c>
      <c r="O7" s="65">
        <v>146.176608</v>
      </c>
      <c r="P7" s="65">
        <v>0</v>
      </c>
      <c r="Q7" s="65">
        <v>28.92366</v>
      </c>
      <c r="R7" s="65">
        <v>261.790272</v>
      </c>
      <c r="S7" s="65">
        <v>78.8</v>
      </c>
      <c r="T7" s="65">
        <v>78.8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69" t="s">
        <v>159</v>
      </c>
      <c r="E8" s="69" t="s">
        <v>160</v>
      </c>
      <c r="F8" s="65">
        <v>3192.956936</v>
      </c>
      <c r="G8" s="65">
        <v>2328.2127</v>
      </c>
      <c r="H8" s="65">
        <v>1156.9464</v>
      </c>
      <c r="I8" s="65">
        <v>5.47</v>
      </c>
      <c r="J8" s="65">
        <v>608.4879</v>
      </c>
      <c r="K8" s="65">
        <v>557.2968</v>
      </c>
      <c r="L8" s="65">
        <v>524.16</v>
      </c>
      <c r="M8" s="65">
        <v>349.06</v>
      </c>
      <c r="N8" s="65"/>
      <c r="O8" s="65">
        <v>146.176608</v>
      </c>
      <c r="P8" s="65"/>
      <c r="Q8" s="65">
        <v>28.92366</v>
      </c>
      <c r="R8" s="65">
        <v>261.790272</v>
      </c>
      <c r="S8" s="65">
        <v>78.8</v>
      </c>
      <c r="T8" s="65">
        <v>78.8</v>
      </c>
      <c r="U8" s="65"/>
      <c r="V8" s="65"/>
    </row>
    <row r="9" ht="22.8" customHeight="1" spans="1:22">
      <c r="A9" s="41" t="s">
        <v>173</v>
      </c>
      <c r="B9" s="41"/>
      <c r="C9" s="41"/>
      <c r="D9" s="64" t="s">
        <v>173</v>
      </c>
      <c r="E9" s="64" t="s">
        <v>174</v>
      </c>
      <c r="F9" s="73">
        <v>2407.0127</v>
      </c>
      <c r="G9" s="73">
        <v>2328.2127</v>
      </c>
      <c r="H9" s="73">
        <v>1156.9464</v>
      </c>
      <c r="I9" s="65">
        <v>5.47</v>
      </c>
      <c r="J9" s="73">
        <v>608.4879</v>
      </c>
      <c r="K9" s="73">
        <v>557.2968</v>
      </c>
      <c r="L9" s="73"/>
      <c r="M9" s="65"/>
      <c r="N9" s="73"/>
      <c r="O9" s="73"/>
      <c r="P9" s="73"/>
      <c r="Q9" s="73"/>
      <c r="R9" s="73"/>
      <c r="S9" s="73">
        <v>78.8</v>
      </c>
      <c r="T9" s="73">
        <v>78.8</v>
      </c>
      <c r="U9" s="73"/>
      <c r="V9" s="73"/>
    </row>
    <row r="10" ht="22.8" customHeight="1" spans="1:22">
      <c r="A10" s="41" t="s">
        <v>173</v>
      </c>
      <c r="B10" s="41" t="s">
        <v>175</v>
      </c>
      <c r="C10" s="41"/>
      <c r="D10" s="64" t="s">
        <v>176</v>
      </c>
      <c r="E10" s="64" t="s">
        <v>177</v>
      </c>
      <c r="F10" s="73">
        <v>2407.0127</v>
      </c>
      <c r="G10" s="73">
        <v>2328.2127</v>
      </c>
      <c r="H10" s="73">
        <v>1156.9464</v>
      </c>
      <c r="I10" s="65">
        <v>5.47</v>
      </c>
      <c r="J10" s="73">
        <v>608.4879</v>
      </c>
      <c r="K10" s="73">
        <v>557.2968</v>
      </c>
      <c r="L10" s="73"/>
      <c r="M10" s="65"/>
      <c r="N10" s="73"/>
      <c r="O10" s="73"/>
      <c r="P10" s="73"/>
      <c r="Q10" s="73"/>
      <c r="R10" s="73"/>
      <c r="S10" s="73">
        <v>78.8</v>
      </c>
      <c r="T10" s="73">
        <v>78.8</v>
      </c>
      <c r="U10" s="73"/>
      <c r="V10" s="73"/>
    </row>
    <row r="11" ht="22.8" customHeight="1" spans="1:22">
      <c r="A11" s="74" t="s">
        <v>173</v>
      </c>
      <c r="B11" s="74" t="s">
        <v>175</v>
      </c>
      <c r="C11" s="74" t="s">
        <v>178</v>
      </c>
      <c r="D11" s="68" t="s">
        <v>179</v>
      </c>
      <c r="E11" s="45" t="s">
        <v>180</v>
      </c>
      <c r="F11" s="58">
        <v>2407.0127</v>
      </c>
      <c r="G11" s="70">
        <v>2328.2127</v>
      </c>
      <c r="H11" s="70">
        <v>1156.9464</v>
      </c>
      <c r="I11" s="70">
        <v>5.47</v>
      </c>
      <c r="J11" s="70">
        <v>608.4879</v>
      </c>
      <c r="K11" s="70">
        <v>557.2968</v>
      </c>
      <c r="L11" s="58"/>
      <c r="M11" s="65"/>
      <c r="N11" s="70"/>
      <c r="O11" s="70"/>
      <c r="P11" s="70"/>
      <c r="Q11" s="70"/>
      <c r="R11" s="70"/>
      <c r="S11" s="58">
        <v>78.8</v>
      </c>
      <c r="T11" s="70">
        <v>78.8</v>
      </c>
      <c r="U11" s="70"/>
      <c r="V11" s="70"/>
    </row>
    <row r="12" ht="22.8" customHeight="1" spans="1:22">
      <c r="A12" s="41" t="s">
        <v>181</v>
      </c>
      <c r="B12" s="41"/>
      <c r="C12" s="41"/>
      <c r="D12" s="64" t="s">
        <v>181</v>
      </c>
      <c r="E12" s="64" t="s">
        <v>182</v>
      </c>
      <c r="F12" s="73">
        <v>377.977356</v>
      </c>
      <c r="G12" s="73"/>
      <c r="H12" s="73"/>
      <c r="I12" s="73"/>
      <c r="J12" s="73"/>
      <c r="K12" s="73"/>
      <c r="L12" s="73">
        <v>377.977356</v>
      </c>
      <c r="M12" s="65">
        <v>349.06</v>
      </c>
      <c r="N12" s="73"/>
      <c r="O12" s="73"/>
      <c r="P12" s="73"/>
      <c r="Q12" s="73">
        <v>28.92366</v>
      </c>
      <c r="R12" s="73"/>
      <c r="S12" s="73"/>
      <c r="T12" s="73"/>
      <c r="U12" s="73"/>
      <c r="V12" s="73"/>
    </row>
    <row r="13" ht="22.8" customHeight="1" spans="1:22">
      <c r="A13" s="41" t="s">
        <v>181</v>
      </c>
      <c r="B13" s="41" t="s">
        <v>183</v>
      </c>
      <c r="C13" s="41"/>
      <c r="D13" s="64" t="s">
        <v>184</v>
      </c>
      <c r="E13" s="64" t="s">
        <v>185</v>
      </c>
      <c r="F13" s="73">
        <v>349.06</v>
      </c>
      <c r="G13" s="73"/>
      <c r="H13" s="73"/>
      <c r="I13" s="73"/>
      <c r="J13" s="73"/>
      <c r="K13" s="73"/>
      <c r="L13" s="73">
        <v>349.06</v>
      </c>
      <c r="M13" s="65">
        <v>349.06</v>
      </c>
      <c r="N13" s="73"/>
      <c r="O13" s="73"/>
      <c r="P13" s="73"/>
      <c r="Q13" s="73"/>
      <c r="R13" s="73"/>
      <c r="S13" s="73"/>
      <c r="T13" s="73"/>
      <c r="U13" s="73"/>
      <c r="V13" s="73"/>
    </row>
    <row r="14" ht="22.8" customHeight="1" spans="1:22">
      <c r="A14" s="74" t="s">
        <v>181</v>
      </c>
      <c r="B14" s="74" t="s">
        <v>183</v>
      </c>
      <c r="C14" s="74" t="s">
        <v>183</v>
      </c>
      <c r="D14" s="68" t="s">
        <v>188</v>
      </c>
      <c r="E14" s="45" t="s">
        <v>189</v>
      </c>
      <c r="F14" s="58">
        <v>349.06</v>
      </c>
      <c r="G14" s="58"/>
      <c r="H14" s="58"/>
      <c r="I14" s="58"/>
      <c r="J14" s="58"/>
      <c r="K14" s="58"/>
      <c r="L14" s="58">
        <v>349.06</v>
      </c>
      <c r="M14" s="58">
        <v>349.06</v>
      </c>
      <c r="N14" s="70"/>
      <c r="O14" s="70"/>
      <c r="P14" s="70"/>
      <c r="Q14" s="70"/>
      <c r="R14" s="70"/>
      <c r="S14" s="58"/>
      <c r="T14" s="70"/>
      <c r="U14" s="70"/>
      <c r="V14" s="70"/>
    </row>
    <row r="15" ht="22.8" customHeight="1" spans="1:22">
      <c r="A15" s="41" t="s">
        <v>181</v>
      </c>
      <c r="B15" s="41" t="s">
        <v>190</v>
      </c>
      <c r="C15" s="41"/>
      <c r="D15" s="64" t="s">
        <v>191</v>
      </c>
      <c r="E15" s="64" t="s">
        <v>192</v>
      </c>
      <c r="F15" s="73">
        <v>17.354196</v>
      </c>
      <c r="G15" s="73"/>
      <c r="H15" s="73"/>
      <c r="I15" s="73"/>
      <c r="J15" s="73"/>
      <c r="K15" s="73"/>
      <c r="L15" s="73">
        <v>17.354196</v>
      </c>
      <c r="M15" s="73"/>
      <c r="N15" s="73"/>
      <c r="O15" s="73"/>
      <c r="P15" s="73"/>
      <c r="Q15" s="73">
        <v>17.354196</v>
      </c>
      <c r="R15" s="73"/>
      <c r="S15" s="73"/>
      <c r="T15" s="73"/>
      <c r="U15" s="73"/>
      <c r="V15" s="73"/>
    </row>
    <row r="16" ht="22.8" customHeight="1" spans="1:22">
      <c r="A16" s="74" t="s">
        <v>181</v>
      </c>
      <c r="B16" s="74" t="s">
        <v>190</v>
      </c>
      <c r="C16" s="74" t="s">
        <v>193</v>
      </c>
      <c r="D16" s="68" t="s">
        <v>194</v>
      </c>
      <c r="E16" s="45" t="s">
        <v>195</v>
      </c>
      <c r="F16" s="58">
        <v>17.354196</v>
      </c>
      <c r="G16" s="70"/>
      <c r="H16" s="70"/>
      <c r="I16" s="70"/>
      <c r="J16" s="70"/>
      <c r="K16" s="70"/>
      <c r="L16" s="58">
        <v>17.354196</v>
      </c>
      <c r="M16" s="70"/>
      <c r="N16" s="70"/>
      <c r="O16" s="70"/>
      <c r="P16" s="70"/>
      <c r="Q16" s="70">
        <v>17.354196</v>
      </c>
      <c r="R16" s="70"/>
      <c r="S16" s="58"/>
      <c r="T16" s="70"/>
      <c r="U16" s="70"/>
      <c r="V16" s="70"/>
    </row>
    <row r="17" ht="22.8" customHeight="1" spans="1:22">
      <c r="A17" s="41" t="s">
        <v>181</v>
      </c>
      <c r="B17" s="41" t="s">
        <v>196</v>
      </c>
      <c r="C17" s="41"/>
      <c r="D17" s="64" t="s">
        <v>197</v>
      </c>
      <c r="E17" s="64" t="s">
        <v>198</v>
      </c>
      <c r="F17" s="73">
        <v>11.569464</v>
      </c>
      <c r="G17" s="73"/>
      <c r="H17" s="73"/>
      <c r="I17" s="73"/>
      <c r="J17" s="73"/>
      <c r="K17" s="73"/>
      <c r="L17" s="73">
        <v>11.569464</v>
      </c>
      <c r="M17" s="73"/>
      <c r="N17" s="73"/>
      <c r="O17" s="73"/>
      <c r="P17" s="73"/>
      <c r="Q17" s="73">
        <v>11.569464</v>
      </c>
      <c r="R17" s="73"/>
      <c r="S17" s="73"/>
      <c r="T17" s="73"/>
      <c r="U17" s="73"/>
      <c r="V17" s="73"/>
    </row>
    <row r="18" ht="22.8" customHeight="1" spans="1:22">
      <c r="A18" s="74" t="s">
        <v>181</v>
      </c>
      <c r="B18" s="74" t="s">
        <v>196</v>
      </c>
      <c r="C18" s="74" t="s">
        <v>175</v>
      </c>
      <c r="D18" s="68" t="s">
        <v>199</v>
      </c>
      <c r="E18" s="45" t="s">
        <v>200</v>
      </c>
      <c r="F18" s="58">
        <v>11.569464</v>
      </c>
      <c r="G18" s="70"/>
      <c r="H18" s="70"/>
      <c r="I18" s="70"/>
      <c r="J18" s="70"/>
      <c r="K18" s="70"/>
      <c r="L18" s="58">
        <v>11.569464</v>
      </c>
      <c r="M18" s="70"/>
      <c r="N18" s="70"/>
      <c r="O18" s="70"/>
      <c r="P18" s="70"/>
      <c r="Q18" s="70">
        <v>11.569464</v>
      </c>
      <c r="R18" s="70"/>
      <c r="S18" s="58"/>
      <c r="T18" s="70"/>
      <c r="U18" s="70"/>
      <c r="V18" s="70"/>
    </row>
    <row r="19" ht="22.8" customHeight="1" spans="1:22">
      <c r="A19" s="41" t="s">
        <v>201</v>
      </c>
      <c r="B19" s="41"/>
      <c r="C19" s="41"/>
      <c r="D19" s="64" t="s">
        <v>201</v>
      </c>
      <c r="E19" s="64" t="s">
        <v>202</v>
      </c>
      <c r="F19" s="73">
        <v>146.176608</v>
      </c>
      <c r="G19" s="73"/>
      <c r="H19" s="73"/>
      <c r="I19" s="73"/>
      <c r="J19" s="73"/>
      <c r="K19" s="73"/>
      <c r="L19" s="73">
        <v>146.176608</v>
      </c>
      <c r="M19" s="73"/>
      <c r="N19" s="73"/>
      <c r="O19" s="73">
        <v>146.176608</v>
      </c>
      <c r="P19" s="73"/>
      <c r="Q19" s="73"/>
      <c r="R19" s="73"/>
      <c r="S19" s="73"/>
      <c r="T19" s="73"/>
      <c r="U19" s="73"/>
      <c r="V19" s="73"/>
    </row>
    <row r="20" ht="22.8" customHeight="1" spans="1:22">
      <c r="A20" s="41" t="s">
        <v>201</v>
      </c>
      <c r="B20" s="41" t="s">
        <v>190</v>
      </c>
      <c r="C20" s="41"/>
      <c r="D20" s="64" t="s">
        <v>203</v>
      </c>
      <c r="E20" s="64" t="s">
        <v>204</v>
      </c>
      <c r="F20" s="73">
        <v>146.176608</v>
      </c>
      <c r="G20" s="73"/>
      <c r="H20" s="73"/>
      <c r="I20" s="73"/>
      <c r="J20" s="73"/>
      <c r="K20" s="73"/>
      <c r="L20" s="73">
        <v>146.176608</v>
      </c>
      <c r="M20" s="73"/>
      <c r="N20" s="73"/>
      <c r="O20" s="73">
        <v>146.176608</v>
      </c>
      <c r="P20" s="73"/>
      <c r="Q20" s="73"/>
      <c r="R20" s="73"/>
      <c r="S20" s="73"/>
      <c r="T20" s="73"/>
      <c r="U20" s="73"/>
      <c r="V20" s="73"/>
    </row>
    <row r="21" ht="22.8" customHeight="1" spans="1:22">
      <c r="A21" s="74" t="s">
        <v>201</v>
      </c>
      <c r="B21" s="74" t="s">
        <v>190</v>
      </c>
      <c r="C21" s="74" t="s">
        <v>175</v>
      </c>
      <c r="D21" s="68" t="s">
        <v>205</v>
      </c>
      <c r="E21" s="45" t="s">
        <v>206</v>
      </c>
      <c r="F21" s="58">
        <v>146.176608</v>
      </c>
      <c r="G21" s="70"/>
      <c r="H21" s="70"/>
      <c r="I21" s="70"/>
      <c r="J21" s="70"/>
      <c r="K21" s="70"/>
      <c r="L21" s="58">
        <v>146.176608</v>
      </c>
      <c r="M21" s="70"/>
      <c r="N21" s="70"/>
      <c r="O21" s="70">
        <v>146.176608</v>
      </c>
      <c r="P21" s="70"/>
      <c r="Q21" s="70"/>
      <c r="R21" s="70"/>
      <c r="S21" s="58"/>
      <c r="T21" s="70"/>
      <c r="U21" s="70"/>
      <c r="V21" s="70"/>
    </row>
    <row r="22" ht="22.8" customHeight="1" spans="1:22">
      <c r="A22" s="41" t="s">
        <v>207</v>
      </c>
      <c r="B22" s="41"/>
      <c r="C22" s="41"/>
      <c r="D22" s="64" t="s">
        <v>207</v>
      </c>
      <c r="E22" s="64" t="s">
        <v>208</v>
      </c>
      <c r="F22" s="73">
        <v>261.790272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>
        <v>261.790272</v>
      </c>
      <c r="S22" s="73"/>
      <c r="T22" s="73"/>
      <c r="U22" s="73"/>
      <c r="V22" s="73"/>
    </row>
    <row r="23" ht="22.8" customHeight="1" spans="1:22">
      <c r="A23" s="41" t="s">
        <v>207</v>
      </c>
      <c r="B23" s="41" t="s">
        <v>175</v>
      </c>
      <c r="C23" s="41"/>
      <c r="D23" s="64" t="s">
        <v>209</v>
      </c>
      <c r="E23" s="64" t="s">
        <v>210</v>
      </c>
      <c r="F23" s="73">
        <v>261.790272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261.790272</v>
      </c>
      <c r="S23" s="73"/>
      <c r="T23" s="73"/>
      <c r="U23" s="73"/>
      <c r="V23" s="73"/>
    </row>
    <row r="24" ht="22.8" customHeight="1" spans="1:22">
      <c r="A24" s="74" t="s">
        <v>207</v>
      </c>
      <c r="B24" s="74" t="s">
        <v>175</v>
      </c>
      <c r="C24" s="74" t="s">
        <v>211</v>
      </c>
      <c r="D24" s="68" t="s">
        <v>212</v>
      </c>
      <c r="E24" s="45" t="s">
        <v>213</v>
      </c>
      <c r="F24" s="58">
        <v>261.790272</v>
      </c>
      <c r="G24" s="70"/>
      <c r="H24" s="70"/>
      <c r="I24" s="70"/>
      <c r="J24" s="70"/>
      <c r="K24" s="70"/>
      <c r="L24" s="58"/>
      <c r="M24" s="70"/>
      <c r="N24" s="70"/>
      <c r="O24" s="70"/>
      <c r="P24" s="70"/>
      <c r="Q24" s="70"/>
      <c r="R24" s="70">
        <v>261.790272</v>
      </c>
      <c r="S24" s="58"/>
      <c r="T24" s="70"/>
      <c r="U24" s="70"/>
      <c r="V24" s="70"/>
    </row>
    <row r="25" ht="16.35" customHeight="1" spans="1:9">
      <c r="A25" s="71"/>
      <c r="B25" s="71"/>
      <c r="C25" s="71"/>
      <c r="D25" s="71"/>
      <c r="E25" s="71"/>
      <c r="F25" s="71"/>
      <c r="G25" s="31"/>
      <c r="H25" s="31"/>
      <c r="I25" s="31"/>
    </row>
    <row r="26" ht="16.35" customHeight="1" spans="1:6">
      <c r="A26" s="71"/>
      <c r="B26" s="71"/>
      <c r="C26" s="71"/>
      <c r="D26" s="71"/>
      <c r="E26" s="71"/>
      <c r="F26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4" sqref="F11 F14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1"/>
      <c r="K1" s="32" t="s">
        <v>368</v>
      </c>
    </row>
    <row r="2" ht="48.3" customHeight="1" spans="1:1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23.25" customHeight="1" spans="1:11">
      <c r="A4" s="38" t="s">
        <v>162</v>
      </c>
      <c r="B4" s="38"/>
      <c r="C4" s="38"/>
      <c r="D4" s="38" t="s">
        <v>215</v>
      </c>
      <c r="E4" s="38" t="s">
        <v>216</v>
      </c>
      <c r="F4" s="38" t="s">
        <v>369</v>
      </c>
      <c r="G4" s="38" t="s">
        <v>370</v>
      </c>
      <c r="H4" s="38" t="s">
        <v>371</v>
      </c>
      <c r="I4" s="38" t="s">
        <v>372</v>
      </c>
      <c r="J4" s="38" t="s">
        <v>373</v>
      </c>
      <c r="K4" s="38" t="s">
        <v>326</v>
      </c>
    </row>
    <row r="5" ht="23.25" customHeight="1" spans="1:11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66"/>
      <c r="B6" s="66"/>
      <c r="C6" s="66"/>
      <c r="D6" s="66"/>
      <c r="E6" s="66" t="s">
        <v>139</v>
      </c>
      <c r="F6" s="65">
        <v>492.534357</v>
      </c>
      <c r="G6" s="65"/>
      <c r="H6" s="65"/>
      <c r="I6" s="65"/>
      <c r="J6" s="65">
        <v>478.651</v>
      </c>
      <c r="K6" s="65">
        <v>13.883357</v>
      </c>
    </row>
    <row r="7" ht="22.8" customHeight="1" spans="1:11">
      <c r="A7" s="66"/>
      <c r="B7" s="66"/>
      <c r="C7" s="66"/>
      <c r="D7" s="64" t="s">
        <v>157</v>
      </c>
      <c r="E7" s="64" t="s">
        <v>158</v>
      </c>
      <c r="F7" s="65">
        <v>492.534357</v>
      </c>
      <c r="G7" s="65">
        <v>0</v>
      </c>
      <c r="H7" s="65">
        <v>0</v>
      </c>
      <c r="I7" s="65">
        <v>0</v>
      </c>
      <c r="J7" s="65">
        <v>478.651</v>
      </c>
      <c r="K7" s="65">
        <v>13.883357</v>
      </c>
    </row>
    <row r="8" ht="22.8" customHeight="1" spans="1:11">
      <c r="A8" s="66"/>
      <c r="B8" s="66"/>
      <c r="C8" s="66"/>
      <c r="D8" s="69" t="s">
        <v>159</v>
      </c>
      <c r="E8" s="69" t="s">
        <v>160</v>
      </c>
      <c r="F8" s="65">
        <v>492.534357</v>
      </c>
      <c r="G8" s="65"/>
      <c r="H8" s="65"/>
      <c r="I8" s="65"/>
      <c r="J8" s="65">
        <v>478.651</v>
      </c>
      <c r="K8" s="65">
        <v>13.883357</v>
      </c>
    </row>
    <row r="9" ht="22.8" customHeight="1" spans="1:11">
      <c r="A9" s="41" t="s">
        <v>173</v>
      </c>
      <c r="B9" s="41"/>
      <c r="C9" s="41"/>
      <c r="D9" s="66" t="s">
        <v>173</v>
      </c>
      <c r="E9" s="66" t="s">
        <v>174</v>
      </c>
      <c r="F9" s="73">
        <v>13.883357</v>
      </c>
      <c r="G9" s="73"/>
      <c r="H9" s="73"/>
      <c r="I9" s="73"/>
      <c r="J9" s="73"/>
      <c r="K9" s="73">
        <v>13.883357</v>
      </c>
    </row>
    <row r="10" ht="22.8" customHeight="1" spans="1:11">
      <c r="A10" s="41" t="s">
        <v>173</v>
      </c>
      <c r="B10" s="41" t="s">
        <v>175</v>
      </c>
      <c r="C10" s="41"/>
      <c r="D10" s="66" t="s">
        <v>176</v>
      </c>
      <c r="E10" s="66" t="s">
        <v>177</v>
      </c>
      <c r="F10" s="73">
        <v>13.883357</v>
      </c>
      <c r="G10" s="73"/>
      <c r="H10" s="73"/>
      <c r="I10" s="73"/>
      <c r="J10" s="73"/>
      <c r="K10" s="73">
        <v>13.883357</v>
      </c>
    </row>
    <row r="11" ht="22.8" customHeight="1" spans="1:11">
      <c r="A11" s="74" t="s">
        <v>173</v>
      </c>
      <c r="B11" s="74" t="s">
        <v>175</v>
      </c>
      <c r="C11" s="74" t="s">
        <v>178</v>
      </c>
      <c r="D11" s="68" t="s">
        <v>179</v>
      </c>
      <c r="E11" s="59" t="s">
        <v>180</v>
      </c>
      <c r="F11" s="58">
        <v>13.883357</v>
      </c>
      <c r="G11" s="70"/>
      <c r="H11" s="70"/>
      <c r="I11" s="70"/>
      <c r="J11" s="70"/>
      <c r="K11" s="70">
        <v>13.883357</v>
      </c>
    </row>
    <row r="12" ht="22.8" customHeight="1" spans="1:11">
      <c r="A12" s="41" t="s">
        <v>181</v>
      </c>
      <c r="B12" s="41"/>
      <c r="C12" s="41"/>
      <c r="D12" s="66" t="s">
        <v>181</v>
      </c>
      <c r="E12" s="66" t="s">
        <v>182</v>
      </c>
      <c r="F12" s="73">
        <v>478.651</v>
      </c>
      <c r="G12" s="73"/>
      <c r="H12" s="73"/>
      <c r="I12" s="73"/>
      <c r="J12" s="73">
        <v>478.651</v>
      </c>
      <c r="K12" s="73"/>
    </row>
    <row r="13" ht="22.8" customHeight="1" spans="1:11">
      <c r="A13" s="41" t="s">
        <v>181</v>
      </c>
      <c r="B13" s="41" t="s">
        <v>183</v>
      </c>
      <c r="C13" s="41"/>
      <c r="D13" s="66" t="s">
        <v>184</v>
      </c>
      <c r="E13" s="66" t="s">
        <v>185</v>
      </c>
      <c r="F13" s="73">
        <v>478.651</v>
      </c>
      <c r="G13" s="73"/>
      <c r="H13" s="73"/>
      <c r="I13" s="73"/>
      <c r="J13" s="73">
        <v>478.651</v>
      </c>
      <c r="K13" s="73"/>
    </row>
    <row r="14" ht="22.8" customHeight="1" spans="1:11">
      <c r="A14" s="74" t="s">
        <v>181</v>
      </c>
      <c r="B14" s="74" t="s">
        <v>183</v>
      </c>
      <c r="C14" s="74" t="s">
        <v>175</v>
      </c>
      <c r="D14" s="68" t="s">
        <v>186</v>
      </c>
      <c r="E14" s="59" t="s">
        <v>187</v>
      </c>
      <c r="F14" s="58">
        <v>478.651</v>
      </c>
      <c r="G14" s="70"/>
      <c r="H14" s="70"/>
      <c r="I14" s="70"/>
      <c r="J14" s="70">
        <v>478.651</v>
      </c>
      <c r="K14" s="70"/>
    </row>
    <row r="15" ht="16.35" customHeight="1" spans="1:11">
      <c r="A15" s="71"/>
      <c r="B15" s="71"/>
      <c r="C15" s="71"/>
      <c r="D15" s="71"/>
      <c r="E15" s="71"/>
      <c r="F15" s="71"/>
      <c r="G15" s="31"/>
      <c r="H15" s="31"/>
      <c r="I15" s="31"/>
      <c r="J15" s="31"/>
      <c r="K15" s="31"/>
    </row>
    <row r="16" ht="16.35" customHeight="1" spans="1:6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K13" sqref="K1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1"/>
      <c r="Q1" s="32" t="s">
        <v>374</v>
      </c>
      <c r="R1" s="32"/>
    </row>
    <row r="2" ht="40.5" customHeight="1" spans="1:18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1" t="s">
        <v>34</v>
      </c>
      <c r="R3" s="61"/>
    </row>
    <row r="4" ht="24.15" customHeight="1" spans="1:18">
      <c r="A4" s="38" t="s">
        <v>162</v>
      </c>
      <c r="B4" s="38"/>
      <c r="C4" s="38"/>
      <c r="D4" s="38" t="s">
        <v>215</v>
      </c>
      <c r="E4" s="38" t="s">
        <v>216</v>
      </c>
      <c r="F4" s="38" t="s">
        <v>369</v>
      </c>
      <c r="G4" s="38" t="s">
        <v>375</v>
      </c>
      <c r="H4" s="38" t="s">
        <v>328</v>
      </c>
      <c r="I4" s="38" t="s">
        <v>376</v>
      </c>
      <c r="J4" s="38" t="s">
        <v>377</v>
      </c>
      <c r="K4" s="38" t="s">
        <v>378</v>
      </c>
      <c r="L4" s="38" t="s">
        <v>379</v>
      </c>
      <c r="M4" s="38" t="s">
        <v>380</v>
      </c>
      <c r="N4" s="38" t="s">
        <v>371</v>
      </c>
      <c r="O4" s="38" t="s">
        <v>381</v>
      </c>
      <c r="P4" s="38" t="s">
        <v>382</v>
      </c>
      <c r="Q4" s="38" t="s">
        <v>372</v>
      </c>
      <c r="R4" s="38" t="s">
        <v>326</v>
      </c>
    </row>
    <row r="5" ht="21.55" customHeight="1" spans="1:18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22.8" customHeight="1" spans="1:18">
      <c r="A6" s="66"/>
      <c r="B6" s="66"/>
      <c r="C6" s="66"/>
      <c r="D6" s="66"/>
      <c r="E6" s="66" t="s">
        <v>139</v>
      </c>
      <c r="F6" s="65">
        <v>492.534357</v>
      </c>
      <c r="G6" s="65"/>
      <c r="H6" s="65">
        <v>478.651</v>
      </c>
      <c r="I6" s="65"/>
      <c r="J6" s="65"/>
      <c r="K6" s="65"/>
      <c r="L6" s="65"/>
      <c r="M6" s="65"/>
      <c r="N6" s="65"/>
      <c r="O6" s="65"/>
      <c r="P6" s="65"/>
      <c r="Q6" s="65"/>
      <c r="R6" s="65">
        <v>13.883357</v>
      </c>
    </row>
    <row r="7" ht="22.8" customHeight="1" spans="1:18">
      <c r="A7" s="66"/>
      <c r="B7" s="66"/>
      <c r="C7" s="66"/>
      <c r="D7" s="64" t="s">
        <v>157</v>
      </c>
      <c r="E7" s="64" t="s">
        <v>158</v>
      </c>
      <c r="F7" s="65">
        <v>492.534357</v>
      </c>
      <c r="G7" s="65">
        <v>0</v>
      </c>
      <c r="H7" s="65">
        <v>478.651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13.883357</v>
      </c>
    </row>
    <row r="8" ht="22.8" customHeight="1" spans="1:18">
      <c r="A8" s="66"/>
      <c r="B8" s="66"/>
      <c r="C8" s="66"/>
      <c r="D8" s="69" t="s">
        <v>159</v>
      </c>
      <c r="E8" s="69" t="s">
        <v>160</v>
      </c>
      <c r="F8" s="65">
        <v>492.534357</v>
      </c>
      <c r="G8" s="65"/>
      <c r="H8" s="65">
        <v>478.651</v>
      </c>
      <c r="I8" s="65"/>
      <c r="J8" s="65"/>
      <c r="K8" s="65"/>
      <c r="L8" s="65"/>
      <c r="M8" s="65"/>
      <c r="N8" s="65"/>
      <c r="O8" s="65"/>
      <c r="P8" s="65"/>
      <c r="Q8" s="65"/>
      <c r="R8" s="65">
        <v>13.883357</v>
      </c>
    </row>
    <row r="9" ht="22.8" customHeight="1" spans="1:18">
      <c r="A9" s="66" t="s">
        <v>173</v>
      </c>
      <c r="B9" s="66"/>
      <c r="C9" s="66"/>
      <c r="D9" s="66" t="s">
        <v>173</v>
      </c>
      <c r="E9" s="66" t="s">
        <v>174</v>
      </c>
      <c r="F9" s="73">
        <v>13.883357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13.883357</v>
      </c>
    </row>
    <row r="10" ht="22.8" customHeight="1" spans="1:18">
      <c r="A10" s="66" t="s">
        <v>173</v>
      </c>
      <c r="B10" s="66" t="s">
        <v>175</v>
      </c>
      <c r="C10" s="66"/>
      <c r="D10" s="66" t="s">
        <v>176</v>
      </c>
      <c r="E10" s="66" t="s">
        <v>177</v>
      </c>
      <c r="F10" s="73">
        <v>13.883357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13.883357</v>
      </c>
    </row>
    <row r="11" ht="22.8" customHeight="1" spans="1:18">
      <c r="A11" s="74" t="s">
        <v>173</v>
      </c>
      <c r="B11" s="74" t="s">
        <v>175</v>
      </c>
      <c r="C11" s="74" t="s">
        <v>178</v>
      </c>
      <c r="D11" s="68" t="s">
        <v>179</v>
      </c>
      <c r="E11" s="59" t="s">
        <v>180</v>
      </c>
      <c r="F11" s="58">
        <v>13.883357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13.883357</v>
      </c>
    </row>
    <row r="12" ht="22.8" customHeight="1" spans="1:18">
      <c r="A12" s="66" t="s">
        <v>181</v>
      </c>
      <c r="B12" s="66"/>
      <c r="C12" s="66"/>
      <c r="D12" s="66" t="s">
        <v>181</v>
      </c>
      <c r="E12" s="66" t="s">
        <v>182</v>
      </c>
      <c r="F12" s="73">
        <v>478.651</v>
      </c>
      <c r="G12" s="73"/>
      <c r="H12" s="73">
        <v>478.651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ht="22.8" customHeight="1" spans="1:18">
      <c r="A13" s="66" t="s">
        <v>181</v>
      </c>
      <c r="B13" s="66" t="s">
        <v>183</v>
      </c>
      <c r="C13" s="66"/>
      <c r="D13" s="66" t="s">
        <v>184</v>
      </c>
      <c r="E13" s="66" t="s">
        <v>185</v>
      </c>
      <c r="F13" s="73">
        <v>478.651</v>
      </c>
      <c r="G13" s="73"/>
      <c r="H13" s="73">
        <v>478.651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ht="22.8" customHeight="1" spans="1:18">
      <c r="A14" s="74" t="s">
        <v>181</v>
      </c>
      <c r="B14" s="74" t="s">
        <v>183</v>
      </c>
      <c r="C14" s="74" t="s">
        <v>175</v>
      </c>
      <c r="D14" s="68" t="s">
        <v>186</v>
      </c>
      <c r="E14" s="59" t="s">
        <v>187</v>
      </c>
      <c r="F14" s="58">
        <v>478.651</v>
      </c>
      <c r="G14" s="70"/>
      <c r="H14" s="70">
        <v>478.651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ht="16.35" customHeight="1" spans="1:6">
      <c r="A15" s="71"/>
      <c r="B15" s="71"/>
      <c r="C15" s="71"/>
      <c r="D15" s="71"/>
      <c r="E15" s="71"/>
      <c r="F15" s="71"/>
    </row>
    <row r="16" ht="16.35" customHeight="1" spans="1:6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6" sqref="H1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31"/>
      <c r="S1" s="32" t="s">
        <v>383</v>
      </c>
      <c r="T1" s="32"/>
    </row>
    <row r="2" ht="36.2" customHeight="1" spans="1:20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8.45" customHeight="1" spans="1:20">
      <c r="A4" s="38" t="s">
        <v>162</v>
      </c>
      <c r="B4" s="38"/>
      <c r="C4" s="38"/>
      <c r="D4" s="38" t="s">
        <v>215</v>
      </c>
      <c r="E4" s="38" t="s">
        <v>216</v>
      </c>
      <c r="F4" s="38" t="s">
        <v>369</v>
      </c>
      <c r="G4" s="38" t="s">
        <v>219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222</v>
      </c>
      <c r="S4" s="38"/>
      <c r="T4" s="38"/>
    </row>
    <row r="5" ht="36.2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384</v>
      </c>
      <c r="I5" s="38" t="s">
        <v>385</v>
      </c>
      <c r="J5" s="38" t="s">
        <v>341</v>
      </c>
      <c r="K5" s="38" t="s">
        <v>386</v>
      </c>
      <c r="L5" s="38" t="s">
        <v>347</v>
      </c>
      <c r="M5" s="38" t="s">
        <v>387</v>
      </c>
      <c r="N5" s="38" t="s">
        <v>388</v>
      </c>
      <c r="O5" s="38" t="s">
        <v>389</v>
      </c>
      <c r="P5" s="38" t="s">
        <v>390</v>
      </c>
      <c r="Q5" s="38" t="s">
        <v>349</v>
      </c>
      <c r="R5" s="38" t="s">
        <v>139</v>
      </c>
      <c r="S5" s="38" t="s">
        <v>330</v>
      </c>
      <c r="T5" s="38" t="s">
        <v>360</v>
      </c>
    </row>
    <row r="6" ht="22.8" customHeight="1" spans="1:20">
      <c r="A6" s="66"/>
      <c r="B6" s="66"/>
      <c r="C6" s="66"/>
      <c r="D6" s="66"/>
      <c r="E6" s="66" t="s">
        <v>139</v>
      </c>
      <c r="F6" s="73">
        <v>201.236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201.236</v>
      </c>
      <c r="S6" s="73">
        <v>201.236</v>
      </c>
      <c r="T6" s="73"/>
    </row>
    <row r="7" ht="22.8" customHeight="1" spans="1:20">
      <c r="A7" s="66"/>
      <c r="B7" s="66"/>
      <c r="C7" s="66"/>
      <c r="D7" s="64" t="s">
        <v>157</v>
      </c>
      <c r="E7" s="64" t="s">
        <v>158</v>
      </c>
      <c r="F7" s="73">
        <v>201.236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201.236</v>
      </c>
      <c r="S7" s="73">
        <v>201.236</v>
      </c>
      <c r="T7" s="73">
        <v>0</v>
      </c>
    </row>
    <row r="8" ht="22.8" customHeight="1" spans="1:20">
      <c r="A8" s="66"/>
      <c r="B8" s="66"/>
      <c r="C8" s="66"/>
      <c r="D8" s="69" t="s">
        <v>159</v>
      </c>
      <c r="E8" s="69" t="s">
        <v>160</v>
      </c>
      <c r="F8" s="73">
        <v>201.236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201.236</v>
      </c>
      <c r="S8" s="73">
        <v>201.236</v>
      </c>
      <c r="T8" s="73"/>
    </row>
    <row r="9" ht="22.8" customHeight="1" spans="1:20">
      <c r="A9" s="41" t="s">
        <v>173</v>
      </c>
      <c r="B9" s="41"/>
      <c r="C9" s="41"/>
      <c r="D9" s="64" t="s">
        <v>173</v>
      </c>
      <c r="E9" s="64" t="s">
        <v>174</v>
      </c>
      <c r="F9" s="73">
        <v>201.236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201.236</v>
      </c>
      <c r="S9" s="73">
        <v>201.236</v>
      </c>
      <c r="T9" s="73"/>
    </row>
    <row r="10" ht="22.8" customHeight="1" spans="1:20">
      <c r="A10" s="41" t="s">
        <v>173</v>
      </c>
      <c r="B10" s="41" t="s">
        <v>175</v>
      </c>
      <c r="C10" s="41"/>
      <c r="D10" s="64" t="s">
        <v>176</v>
      </c>
      <c r="E10" s="64" t="s">
        <v>177</v>
      </c>
      <c r="F10" s="73">
        <v>201.236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201.236</v>
      </c>
      <c r="S10" s="73">
        <v>201.236</v>
      </c>
      <c r="T10" s="73"/>
    </row>
    <row r="11" ht="22.8" customHeight="1" spans="1:20">
      <c r="A11" s="74" t="s">
        <v>173</v>
      </c>
      <c r="B11" s="74" t="s">
        <v>175</v>
      </c>
      <c r="C11" s="74" t="s">
        <v>178</v>
      </c>
      <c r="D11" s="68" t="s">
        <v>179</v>
      </c>
      <c r="E11" s="59" t="s">
        <v>180</v>
      </c>
      <c r="F11" s="58">
        <v>201.236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201.236</v>
      </c>
      <c r="S11" s="58">
        <v>201.236</v>
      </c>
      <c r="T11" s="70"/>
    </row>
    <row r="12" ht="16.35" customHeight="1" spans="1:17">
      <c r="A12" s="71"/>
      <c r="B12" s="71"/>
      <c r="C12" s="71"/>
      <c r="D12" s="71"/>
      <c r="E12" s="71"/>
      <c r="F12" s="7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H10" sqref="H1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1"/>
      <c r="F1" s="31"/>
      <c r="AF1" s="32" t="s">
        <v>391</v>
      </c>
      <c r="AG1" s="32"/>
    </row>
    <row r="2" ht="43.95" customHeight="1" spans="1:33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1" t="s">
        <v>34</v>
      </c>
      <c r="AG3" s="61"/>
    </row>
    <row r="4" ht="25" customHeight="1" spans="1:33">
      <c r="A4" s="38" t="s">
        <v>162</v>
      </c>
      <c r="B4" s="38"/>
      <c r="C4" s="38"/>
      <c r="D4" s="38" t="s">
        <v>215</v>
      </c>
      <c r="E4" s="38" t="s">
        <v>216</v>
      </c>
      <c r="F4" s="38" t="s">
        <v>392</v>
      </c>
      <c r="G4" s="38" t="s">
        <v>334</v>
      </c>
      <c r="H4" s="38" t="s">
        <v>351</v>
      </c>
      <c r="I4" s="38" t="s">
        <v>393</v>
      </c>
      <c r="J4" s="38" t="s">
        <v>394</v>
      </c>
      <c r="K4" s="38" t="s">
        <v>353</v>
      </c>
      <c r="L4" s="38" t="s">
        <v>355</v>
      </c>
      <c r="M4" s="38" t="s">
        <v>332</v>
      </c>
      <c r="N4" s="38" t="s">
        <v>395</v>
      </c>
      <c r="O4" s="38" t="s">
        <v>337</v>
      </c>
      <c r="P4" s="38" t="s">
        <v>396</v>
      </c>
      <c r="Q4" s="38" t="s">
        <v>388</v>
      </c>
      <c r="R4" s="38" t="s">
        <v>390</v>
      </c>
      <c r="S4" s="38" t="s">
        <v>397</v>
      </c>
      <c r="T4" s="38" t="s">
        <v>385</v>
      </c>
      <c r="U4" s="38" t="s">
        <v>341</v>
      </c>
      <c r="V4" s="38" t="s">
        <v>387</v>
      </c>
      <c r="W4" s="38" t="s">
        <v>343</v>
      </c>
      <c r="X4" s="38" t="s">
        <v>398</v>
      </c>
      <c r="Y4" s="38" t="s">
        <v>399</v>
      </c>
      <c r="Z4" s="38" t="s">
        <v>345</v>
      </c>
      <c r="AA4" s="38" t="s">
        <v>347</v>
      </c>
      <c r="AB4" s="38" t="s">
        <v>400</v>
      </c>
      <c r="AC4" s="38" t="s">
        <v>401</v>
      </c>
      <c r="AD4" s="38" t="s">
        <v>389</v>
      </c>
      <c r="AE4" s="38" t="s">
        <v>402</v>
      </c>
      <c r="AF4" s="38" t="s">
        <v>403</v>
      </c>
      <c r="AG4" s="38" t="s">
        <v>349</v>
      </c>
    </row>
    <row r="5" ht="21.55" customHeight="1" spans="1:33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ht="22.8" customHeight="1" spans="1:33">
      <c r="A6" s="41"/>
      <c r="B6" s="57"/>
      <c r="C6" s="57"/>
      <c r="D6" s="59"/>
      <c r="E6" s="59" t="s">
        <v>139</v>
      </c>
      <c r="F6" s="73">
        <v>201.236</v>
      </c>
      <c r="G6" s="73">
        <v>8</v>
      </c>
      <c r="H6" s="73">
        <v>15</v>
      </c>
      <c r="I6" s="73"/>
      <c r="J6" s="73"/>
      <c r="K6" s="73">
        <v>18</v>
      </c>
      <c r="L6" s="73">
        <v>18</v>
      </c>
      <c r="M6" s="73">
        <v>1.5</v>
      </c>
      <c r="N6" s="73"/>
      <c r="O6" s="73">
        <v>28</v>
      </c>
      <c r="P6" s="73"/>
      <c r="Q6" s="73"/>
      <c r="R6" s="73">
        <v>28</v>
      </c>
      <c r="S6" s="73"/>
      <c r="T6" s="73"/>
      <c r="U6" s="73">
        <v>5</v>
      </c>
      <c r="V6" s="73"/>
      <c r="W6" s="73">
        <v>36</v>
      </c>
      <c r="X6" s="73"/>
      <c r="Y6" s="73"/>
      <c r="Z6" s="73">
        <v>8</v>
      </c>
      <c r="AA6" s="73">
        <v>10</v>
      </c>
      <c r="AB6" s="73"/>
      <c r="AC6" s="73"/>
      <c r="AD6" s="73"/>
      <c r="AE6" s="73"/>
      <c r="AF6" s="73"/>
      <c r="AG6" s="73">
        <v>25.736</v>
      </c>
    </row>
    <row r="7" ht="22.8" customHeight="1" spans="1:33">
      <c r="A7" s="66"/>
      <c r="B7" s="66"/>
      <c r="C7" s="66"/>
      <c r="D7" s="64" t="s">
        <v>157</v>
      </c>
      <c r="E7" s="64" t="s">
        <v>158</v>
      </c>
      <c r="F7" s="73">
        <v>201.236</v>
      </c>
      <c r="G7" s="73">
        <v>8</v>
      </c>
      <c r="H7" s="73">
        <v>15</v>
      </c>
      <c r="I7" s="73">
        <v>0</v>
      </c>
      <c r="J7" s="73">
        <v>0</v>
      </c>
      <c r="K7" s="73">
        <v>18</v>
      </c>
      <c r="L7" s="73">
        <v>18</v>
      </c>
      <c r="M7" s="73">
        <v>1.5</v>
      </c>
      <c r="N7" s="73">
        <v>0</v>
      </c>
      <c r="O7" s="73">
        <v>28</v>
      </c>
      <c r="P7" s="73">
        <v>0</v>
      </c>
      <c r="Q7" s="73">
        <v>0</v>
      </c>
      <c r="R7" s="73">
        <v>28</v>
      </c>
      <c r="S7" s="73">
        <v>0</v>
      </c>
      <c r="T7" s="73">
        <v>0</v>
      </c>
      <c r="U7" s="73">
        <v>5</v>
      </c>
      <c r="V7" s="73">
        <v>0</v>
      </c>
      <c r="W7" s="73">
        <v>36</v>
      </c>
      <c r="X7" s="73">
        <v>0</v>
      </c>
      <c r="Y7" s="73">
        <v>0</v>
      </c>
      <c r="Z7" s="73">
        <v>8</v>
      </c>
      <c r="AA7" s="73">
        <v>10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25.736</v>
      </c>
    </row>
    <row r="8" ht="22.8" customHeight="1" spans="1:33">
      <c r="A8" s="66"/>
      <c r="B8" s="66"/>
      <c r="C8" s="66"/>
      <c r="D8" s="69" t="s">
        <v>159</v>
      </c>
      <c r="E8" s="69" t="s">
        <v>160</v>
      </c>
      <c r="F8" s="73">
        <v>201.236</v>
      </c>
      <c r="G8" s="73">
        <v>8</v>
      </c>
      <c r="H8" s="73">
        <v>15</v>
      </c>
      <c r="I8" s="73"/>
      <c r="J8" s="73"/>
      <c r="K8" s="73">
        <v>18</v>
      </c>
      <c r="L8" s="73">
        <v>18</v>
      </c>
      <c r="M8" s="73">
        <v>1.5</v>
      </c>
      <c r="N8" s="73"/>
      <c r="O8" s="73">
        <v>28</v>
      </c>
      <c r="P8" s="73"/>
      <c r="Q8" s="73"/>
      <c r="R8" s="73">
        <v>28</v>
      </c>
      <c r="S8" s="73"/>
      <c r="T8" s="73"/>
      <c r="U8" s="73">
        <v>5</v>
      </c>
      <c r="V8" s="73"/>
      <c r="W8" s="73">
        <v>36</v>
      </c>
      <c r="X8" s="73"/>
      <c r="Y8" s="73"/>
      <c r="Z8" s="73">
        <v>8</v>
      </c>
      <c r="AA8" s="73">
        <v>10</v>
      </c>
      <c r="AB8" s="73"/>
      <c r="AC8" s="73"/>
      <c r="AD8" s="73"/>
      <c r="AE8" s="73"/>
      <c r="AF8" s="73"/>
      <c r="AG8" s="73">
        <v>25.736</v>
      </c>
    </row>
    <row r="9" ht="22.8" customHeight="1" spans="1:33">
      <c r="A9" s="41" t="s">
        <v>173</v>
      </c>
      <c r="B9" s="41"/>
      <c r="C9" s="41"/>
      <c r="D9" s="64" t="s">
        <v>173</v>
      </c>
      <c r="E9" s="64" t="s">
        <v>174</v>
      </c>
      <c r="F9" s="73">
        <v>201.236</v>
      </c>
      <c r="G9" s="73">
        <v>8</v>
      </c>
      <c r="H9" s="73">
        <v>15</v>
      </c>
      <c r="I9" s="73"/>
      <c r="J9" s="73"/>
      <c r="K9" s="73">
        <v>18</v>
      </c>
      <c r="L9" s="73">
        <v>18</v>
      </c>
      <c r="M9" s="73">
        <v>1.5</v>
      </c>
      <c r="N9" s="73"/>
      <c r="O9" s="73">
        <v>28</v>
      </c>
      <c r="P9" s="73"/>
      <c r="Q9" s="73"/>
      <c r="R9" s="73">
        <v>28</v>
      </c>
      <c r="S9" s="73"/>
      <c r="T9" s="73"/>
      <c r="U9" s="73">
        <v>5</v>
      </c>
      <c r="V9" s="73"/>
      <c r="W9" s="73">
        <v>36</v>
      </c>
      <c r="X9" s="73"/>
      <c r="Y9" s="73"/>
      <c r="Z9" s="73">
        <v>8</v>
      </c>
      <c r="AA9" s="73">
        <v>10</v>
      </c>
      <c r="AB9" s="73"/>
      <c r="AC9" s="73"/>
      <c r="AD9" s="73"/>
      <c r="AE9" s="73"/>
      <c r="AF9" s="73"/>
      <c r="AG9" s="73">
        <v>25.736</v>
      </c>
    </row>
    <row r="10" ht="22.8" customHeight="1" spans="1:33">
      <c r="A10" s="41" t="s">
        <v>173</v>
      </c>
      <c r="B10" s="41" t="s">
        <v>175</v>
      </c>
      <c r="C10" s="41"/>
      <c r="D10" s="64" t="s">
        <v>176</v>
      </c>
      <c r="E10" s="64" t="s">
        <v>177</v>
      </c>
      <c r="F10" s="73">
        <v>201.236</v>
      </c>
      <c r="G10" s="73">
        <v>8</v>
      </c>
      <c r="H10" s="73">
        <v>15</v>
      </c>
      <c r="I10" s="73"/>
      <c r="J10" s="73"/>
      <c r="K10" s="73">
        <v>18</v>
      </c>
      <c r="L10" s="73">
        <v>18</v>
      </c>
      <c r="M10" s="73">
        <v>1.5</v>
      </c>
      <c r="N10" s="73"/>
      <c r="O10" s="73">
        <v>28</v>
      </c>
      <c r="P10" s="73"/>
      <c r="Q10" s="73"/>
      <c r="R10" s="73">
        <v>28</v>
      </c>
      <c r="S10" s="73"/>
      <c r="T10" s="73"/>
      <c r="U10" s="73">
        <v>5</v>
      </c>
      <c r="V10" s="73"/>
      <c r="W10" s="73">
        <v>36</v>
      </c>
      <c r="X10" s="73"/>
      <c r="Y10" s="73"/>
      <c r="Z10" s="73">
        <v>8</v>
      </c>
      <c r="AA10" s="73">
        <v>10</v>
      </c>
      <c r="AB10" s="73"/>
      <c r="AC10" s="73"/>
      <c r="AD10" s="73"/>
      <c r="AE10" s="73"/>
      <c r="AF10" s="73"/>
      <c r="AG10" s="73">
        <v>25.736</v>
      </c>
    </row>
    <row r="11" ht="22.8" customHeight="1" spans="1:33">
      <c r="A11" s="74" t="s">
        <v>173</v>
      </c>
      <c r="B11" s="74" t="s">
        <v>175</v>
      </c>
      <c r="C11" s="74" t="s">
        <v>178</v>
      </c>
      <c r="D11" s="68" t="s">
        <v>179</v>
      </c>
      <c r="E11" s="59" t="s">
        <v>180</v>
      </c>
      <c r="F11" s="70">
        <v>201.236</v>
      </c>
      <c r="G11" s="70">
        <v>8</v>
      </c>
      <c r="H11" s="70">
        <v>15</v>
      </c>
      <c r="I11" s="70"/>
      <c r="J11" s="70"/>
      <c r="K11" s="70">
        <v>18</v>
      </c>
      <c r="L11" s="70">
        <v>18</v>
      </c>
      <c r="M11" s="70">
        <v>1.5</v>
      </c>
      <c r="N11" s="70"/>
      <c r="O11" s="70">
        <v>28</v>
      </c>
      <c r="P11" s="70"/>
      <c r="Q11" s="70"/>
      <c r="R11" s="70">
        <v>28</v>
      </c>
      <c r="S11" s="70"/>
      <c r="T11" s="70"/>
      <c r="U11" s="70">
        <v>5</v>
      </c>
      <c r="V11" s="70"/>
      <c r="W11" s="70">
        <v>36</v>
      </c>
      <c r="X11" s="70"/>
      <c r="Y11" s="70"/>
      <c r="Z11" s="70">
        <v>8</v>
      </c>
      <c r="AA11" s="70">
        <v>10</v>
      </c>
      <c r="AB11" s="70"/>
      <c r="AC11" s="70"/>
      <c r="AD11" s="70"/>
      <c r="AE11" s="70"/>
      <c r="AF11" s="70"/>
      <c r="AG11" s="70">
        <v>25.736</v>
      </c>
    </row>
    <row r="12" ht="16.35" customHeight="1" spans="1:13">
      <c r="A12" s="71"/>
      <c r="B12" s="71"/>
      <c r="C12" s="71"/>
      <c r="D12" s="71"/>
      <c r="E12" s="71"/>
      <c r="F12" s="71"/>
      <c r="G12" s="71"/>
      <c r="H12" s="31"/>
      <c r="I12" s="31"/>
      <c r="J12" s="31"/>
      <c r="K12" s="31"/>
      <c r="L12" s="31"/>
      <c r="M12" s="31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8" sqref="D8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31"/>
      <c r="G1" s="32" t="s">
        <v>404</v>
      </c>
      <c r="H1" s="32"/>
    </row>
    <row r="2" ht="33.6" customHeight="1" spans="1:8">
      <c r="A2" s="67" t="s">
        <v>21</v>
      </c>
      <c r="B2" s="67"/>
      <c r="C2" s="67"/>
      <c r="D2" s="67"/>
      <c r="E2" s="67"/>
      <c r="F2" s="67"/>
      <c r="G2" s="67"/>
      <c r="H2" s="67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38" t="s">
        <v>405</v>
      </c>
      <c r="B4" s="38" t="s">
        <v>406</v>
      </c>
      <c r="C4" s="38" t="s">
        <v>407</v>
      </c>
      <c r="D4" s="38" t="s">
        <v>408</v>
      </c>
      <c r="E4" s="38" t="s">
        <v>409</v>
      </c>
      <c r="F4" s="38"/>
      <c r="G4" s="38"/>
      <c r="H4" s="38" t="s">
        <v>410</v>
      </c>
    </row>
    <row r="5" ht="25.85" customHeight="1" spans="1:8">
      <c r="A5" s="38"/>
      <c r="B5" s="38"/>
      <c r="C5" s="38"/>
      <c r="D5" s="38"/>
      <c r="E5" s="38" t="s">
        <v>141</v>
      </c>
      <c r="F5" s="38" t="s">
        <v>411</v>
      </c>
      <c r="G5" s="38" t="s">
        <v>412</v>
      </c>
      <c r="H5" s="38"/>
    </row>
    <row r="6" ht="22.8" customHeight="1" spans="1:8">
      <c r="A6" s="66"/>
      <c r="B6" s="66" t="s">
        <v>139</v>
      </c>
      <c r="C6" s="65">
        <v>0</v>
      </c>
      <c r="D6" s="65"/>
      <c r="E6" s="65"/>
      <c r="F6" s="65"/>
      <c r="G6" s="65"/>
      <c r="H6" s="65"/>
    </row>
    <row r="7" ht="22.8" customHeight="1" spans="1:8">
      <c r="A7" s="64" t="s">
        <v>157</v>
      </c>
      <c r="B7" s="64" t="s">
        <v>158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8" t="s">
        <v>159</v>
      </c>
      <c r="B8" s="68" t="s">
        <v>160</v>
      </c>
      <c r="C8" s="70"/>
      <c r="D8" s="70"/>
      <c r="E8" s="58"/>
      <c r="F8" s="70"/>
      <c r="G8" s="70"/>
      <c r="H8" s="70"/>
    </row>
    <row r="9" ht="16.35" customHeight="1" spans="1:3">
      <c r="A9" s="71" t="s">
        <v>413</v>
      </c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8" sqref="E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31"/>
      <c r="G1" s="32" t="s">
        <v>414</v>
      </c>
      <c r="H1" s="32"/>
    </row>
    <row r="2" ht="38.8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38" t="s">
        <v>163</v>
      </c>
      <c r="B4" s="38" t="s">
        <v>164</v>
      </c>
      <c r="C4" s="38" t="s">
        <v>139</v>
      </c>
      <c r="D4" s="38" t="s">
        <v>415</v>
      </c>
      <c r="E4" s="38"/>
      <c r="F4" s="38"/>
      <c r="G4" s="38"/>
      <c r="H4" s="38" t="s">
        <v>166</v>
      </c>
    </row>
    <row r="5" ht="19.8" customHeight="1" spans="1:8">
      <c r="A5" s="38"/>
      <c r="B5" s="38"/>
      <c r="C5" s="38"/>
      <c r="D5" s="38" t="s">
        <v>141</v>
      </c>
      <c r="E5" s="38" t="s">
        <v>256</v>
      </c>
      <c r="F5" s="38"/>
      <c r="G5" s="38" t="s">
        <v>257</v>
      </c>
      <c r="H5" s="38"/>
    </row>
    <row r="6" ht="27.6" customHeight="1" spans="1:8">
      <c r="A6" s="38"/>
      <c r="B6" s="38"/>
      <c r="C6" s="38"/>
      <c r="D6" s="38"/>
      <c r="E6" s="38" t="s">
        <v>234</v>
      </c>
      <c r="F6" s="38" t="s">
        <v>226</v>
      </c>
      <c r="G6" s="38"/>
      <c r="H6" s="38"/>
    </row>
    <row r="7" ht="22.8" customHeight="1" spans="1:8">
      <c r="A7" s="66"/>
      <c r="B7" s="41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8"/>
      <c r="D12" s="58"/>
      <c r="E12" s="70"/>
      <c r="F12" s="70"/>
      <c r="G12" s="70"/>
      <c r="H12" s="70"/>
    </row>
    <row r="13" ht="16.35" customHeight="1" spans="1:4">
      <c r="A13" s="71" t="s">
        <v>416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D27" sqref="D27"/>
    </sheetView>
  </sheetViews>
  <sheetFormatPr defaultColWidth="10" defaultRowHeight="14.4" outlineLevelCol="3"/>
  <cols>
    <col min="1" max="1" width="6.33333333333333" style="143" customWidth="1"/>
    <col min="2" max="2" width="9.88888888888889" style="143" customWidth="1"/>
    <col min="3" max="3" width="52.3333333333333" style="143" customWidth="1"/>
    <col min="4" max="4" width="53.7777777777778" style="143" customWidth="1"/>
    <col min="5" max="16384" width="10" style="143"/>
  </cols>
  <sheetData>
    <row r="1" s="143" customFormat="1" ht="32.7" customHeight="1" spans="1:3">
      <c r="A1" s="144"/>
      <c r="B1" s="145" t="s">
        <v>4</v>
      </c>
      <c r="C1" s="145"/>
    </row>
    <row r="2" s="143" customFormat="1" ht="25.05" customHeight="1" spans="2:3">
      <c r="B2" s="145"/>
      <c r="C2" s="145"/>
    </row>
    <row r="3" s="143" customFormat="1" ht="31.05" customHeight="1" spans="2:3">
      <c r="B3" s="146" t="s">
        <v>5</v>
      </c>
      <c r="C3" s="146"/>
    </row>
    <row r="4" s="143" customFormat="1" ht="32.55" customHeight="1" spans="2:3">
      <c r="B4" s="147">
        <v>1</v>
      </c>
      <c r="C4" s="148" t="s">
        <v>6</v>
      </c>
    </row>
    <row r="5" s="143" customFormat="1" ht="32.55" customHeight="1" spans="2:3">
      <c r="B5" s="147">
        <v>2</v>
      </c>
      <c r="C5" s="148" t="s">
        <v>7</v>
      </c>
    </row>
    <row r="6" s="143" customFormat="1" ht="32.55" customHeight="1" spans="2:3">
      <c r="B6" s="147">
        <v>3</v>
      </c>
      <c r="C6" s="148" t="s">
        <v>8</v>
      </c>
    </row>
    <row r="7" s="143" customFormat="1" ht="32.55" customHeight="1" spans="2:3">
      <c r="B7" s="147">
        <v>4</v>
      </c>
      <c r="C7" s="148" t="s">
        <v>9</v>
      </c>
    </row>
    <row r="8" s="143" customFormat="1" ht="32.55" customHeight="1" spans="2:3">
      <c r="B8" s="147">
        <v>5</v>
      </c>
      <c r="C8" s="148" t="s">
        <v>10</v>
      </c>
    </row>
    <row r="9" s="143" customFormat="1" ht="32.55" customHeight="1" spans="2:3">
      <c r="B9" s="147">
        <v>6</v>
      </c>
      <c r="C9" s="148" t="s">
        <v>11</v>
      </c>
    </row>
    <row r="10" s="143" customFormat="1" ht="32.55" customHeight="1" spans="2:3">
      <c r="B10" s="147">
        <v>7</v>
      </c>
      <c r="C10" s="148" t="s">
        <v>12</v>
      </c>
    </row>
    <row r="11" s="143" customFormat="1" ht="32.55" customHeight="1" spans="2:4">
      <c r="B11" s="149">
        <v>8</v>
      </c>
      <c r="C11" s="150" t="s">
        <v>13</v>
      </c>
      <c r="D11" s="151"/>
    </row>
    <row r="12" s="143" customFormat="1" ht="32.55" customHeight="1" spans="2:4">
      <c r="B12" s="149">
        <v>9</v>
      </c>
      <c r="C12" s="150" t="s">
        <v>14</v>
      </c>
      <c r="D12" s="151"/>
    </row>
    <row r="13" s="143" customFormat="1" ht="32.55" customHeight="1" spans="2:3">
      <c r="B13" s="147">
        <v>10</v>
      </c>
      <c r="C13" s="148" t="s">
        <v>15</v>
      </c>
    </row>
    <row r="14" s="143" customFormat="1" ht="32.55" customHeight="1" spans="2:3">
      <c r="B14" s="147">
        <v>11</v>
      </c>
      <c r="C14" s="148" t="s">
        <v>16</v>
      </c>
    </row>
    <row r="15" s="143" customFormat="1" ht="32.55" customHeight="1" spans="2:3">
      <c r="B15" s="147">
        <v>12</v>
      </c>
      <c r="C15" s="148" t="s">
        <v>17</v>
      </c>
    </row>
    <row r="16" s="143" customFormat="1" ht="32.55" customHeight="1" spans="2:3">
      <c r="B16" s="147">
        <v>13</v>
      </c>
      <c r="C16" s="148" t="s">
        <v>18</v>
      </c>
    </row>
    <row r="17" s="143" customFormat="1" ht="32.55" customHeight="1" spans="2:3">
      <c r="B17" s="147">
        <v>14</v>
      </c>
      <c r="C17" s="148" t="s">
        <v>19</v>
      </c>
    </row>
    <row r="18" s="143" customFormat="1" ht="32.55" customHeight="1" spans="2:3">
      <c r="B18" s="147">
        <v>15</v>
      </c>
      <c r="C18" s="148" t="s">
        <v>20</v>
      </c>
    </row>
    <row r="19" s="143" customFormat="1" ht="32.55" customHeight="1" spans="2:3">
      <c r="B19" s="147">
        <v>16</v>
      </c>
      <c r="C19" s="148" t="s">
        <v>21</v>
      </c>
    </row>
    <row r="20" s="143" customFormat="1" ht="32.55" customHeight="1" spans="2:3">
      <c r="B20" s="147">
        <v>17</v>
      </c>
      <c r="C20" s="148" t="s">
        <v>22</v>
      </c>
    </row>
    <row r="21" s="143" customFormat="1" ht="32.55" customHeight="1" spans="2:3">
      <c r="B21" s="147">
        <v>18</v>
      </c>
      <c r="C21" s="148" t="s">
        <v>23</v>
      </c>
    </row>
    <row r="22" s="143" customFormat="1" ht="32.55" customHeight="1" spans="2:3">
      <c r="B22" s="147">
        <v>19</v>
      </c>
      <c r="C22" s="148" t="s">
        <v>24</v>
      </c>
    </row>
    <row r="23" s="143" customFormat="1" ht="32.55" customHeight="1" spans="2:3">
      <c r="B23" s="147">
        <v>20</v>
      </c>
      <c r="C23" s="148" t="s">
        <v>25</v>
      </c>
    </row>
    <row r="24" s="143" customFormat="1" ht="32.55" customHeight="1" spans="2:3">
      <c r="B24" s="147">
        <v>21</v>
      </c>
      <c r="C24" s="148" t="s">
        <v>26</v>
      </c>
    </row>
    <row r="25" s="143" customFormat="1" ht="32.55" customHeight="1" spans="2:3">
      <c r="B25" s="147">
        <v>22</v>
      </c>
      <c r="C25" s="150" t="s">
        <v>27</v>
      </c>
    </row>
    <row r="26" s="143" customFormat="1" ht="32.55" customHeight="1" spans="2:3">
      <c r="B26" s="147">
        <v>23</v>
      </c>
      <c r="C26" s="150" t="s">
        <v>28</v>
      </c>
    </row>
    <row r="27" s="143" customFormat="1" ht="32.55" customHeight="1" spans="2:3">
      <c r="B27" s="147">
        <v>24</v>
      </c>
      <c r="C27" s="150" t="s">
        <v>29</v>
      </c>
    </row>
    <row r="28" s="143" customFormat="1" ht="32.55" customHeight="1" spans="2:4">
      <c r="B28" s="147">
        <v>25</v>
      </c>
      <c r="C28" s="150" t="s">
        <v>30</v>
      </c>
      <c r="D28" s="152"/>
    </row>
    <row r="29" s="143" customFormat="1" ht="32.55" customHeight="1" spans="2:4">
      <c r="B29" s="147">
        <v>26</v>
      </c>
      <c r="C29" s="150" t="s">
        <v>31</v>
      </c>
      <c r="D29" s="152"/>
    </row>
    <row r="30" s="143" customFormat="1" ht="30" customHeight="1" spans="2:3">
      <c r="B30" s="153"/>
      <c r="C30" s="153"/>
    </row>
    <row r="32" s="143" customFormat="1" spans="2:3">
      <c r="B32" s="154"/>
      <c r="C32" s="15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8" sqref="I8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1"/>
      <c r="S1" s="32" t="s">
        <v>417</v>
      </c>
      <c r="T1" s="32"/>
    </row>
    <row r="2" ht="47.4" customHeight="1" spans="1:17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7.6" customHeight="1" spans="1:20">
      <c r="A4" s="38" t="s">
        <v>162</v>
      </c>
      <c r="B4" s="38"/>
      <c r="C4" s="38"/>
      <c r="D4" s="38" t="s">
        <v>215</v>
      </c>
      <c r="E4" s="38" t="s">
        <v>216</v>
      </c>
      <c r="F4" s="38" t="s">
        <v>217</v>
      </c>
      <c r="G4" s="38" t="s">
        <v>218</v>
      </c>
      <c r="H4" s="38" t="s">
        <v>219</v>
      </c>
      <c r="I4" s="38" t="s">
        <v>220</v>
      </c>
      <c r="J4" s="38" t="s">
        <v>221</v>
      </c>
      <c r="K4" s="38" t="s">
        <v>222</v>
      </c>
      <c r="L4" s="38" t="s">
        <v>223</v>
      </c>
      <c r="M4" s="38" t="s">
        <v>224</v>
      </c>
      <c r="N4" s="38" t="s">
        <v>225</v>
      </c>
      <c r="O4" s="38" t="s">
        <v>226</v>
      </c>
      <c r="P4" s="38" t="s">
        <v>227</v>
      </c>
      <c r="Q4" s="38" t="s">
        <v>228</v>
      </c>
      <c r="R4" s="38" t="s">
        <v>229</v>
      </c>
      <c r="S4" s="38" t="s">
        <v>230</v>
      </c>
      <c r="T4" s="38" t="s">
        <v>231</v>
      </c>
    </row>
    <row r="5" ht="19.8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16.35" customHeight="1" spans="1:8">
      <c r="A10" s="71" t="s">
        <v>416</v>
      </c>
      <c r="B10" s="71"/>
      <c r="C10" s="71"/>
      <c r="D10" s="71"/>
      <c r="E10" s="71"/>
      <c r="F10" s="71"/>
      <c r="G10" s="71"/>
      <c r="H10" s="71"/>
    </row>
    <row r="11" ht="16.35" customHeight="1" spans="1:8">
      <c r="A11" s="71"/>
      <c r="B11" s="71"/>
      <c r="C11" s="71"/>
      <c r="D11" s="71"/>
      <c r="E11" s="71"/>
      <c r="F11" s="71"/>
      <c r="G11" s="71"/>
      <c r="H11" s="71"/>
    </row>
  </sheetData>
  <mergeCells count="24">
    <mergeCell ref="S1:T1"/>
    <mergeCell ref="A2:Q2"/>
    <mergeCell ref="A3:R3"/>
    <mergeCell ref="S3:T3"/>
    <mergeCell ref="A4:C4"/>
    <mergeCell ref="A10:H10"/>
    <mergeCell ref="A11:H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7" sqref="F7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1"/>
      <c r="S1" s="32" t="s">
        <v>418</v>
      </c>
      <c r="T1" s="32"/>
    </row>
    <row r="2" ht="47.4" customHeight="1" spans="1:20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5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9.3" customHeight="1" spans="1:20">
      <c r="A4" s="38" t="s">
        <v>162</v>
      </c>
      <c r="B4" s="38"/>
      <c r="C4" s="38"/>
      <c r="D4" s="38" t="s">
        <v>215</v>
      </c>
      <c r="E4" s="38" t="s">
        <v>216</v>
      </c>
      <c r="F4" s="38" t="s">
        <v>233</v>
      </c>
      <c r="G4" s="38" t="s">
        <v>165</v>
      </c>
      <c r="H4" s="38"/>
      <c r="I4" s="38"/>
      <c r="J4" s="38"/>
      <c r="K4" s="38" t="s">
        <v>166</v>
      </c>
      <c r="L4" s="38"/>
      <c r="M4" s="38"/>
      <c r="N4" s="38"/>
      <c r="O4" s="38"/>
      <c r="P4" s="38"/>
      <c r="Q4" s="38"/>
      <c r="R4" s="38"/>
      <c r="S4" s="38"/>
      <c r="T4" s="38"/>
    </row>
    <row r="5" ht="50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234</v>
      </c>
      <c r="I5" s="38" t="s">
        <v>235</v>
      </c>
      <c r="J5" s="38" t="s">
        <v>226</v>
      </c>
      <c r="K5" s="38" t="s">
        <v>139</v>
      </c>
      <c r="L5" s="38" t="s">
        <v>237</v>
      </c>
      <c r="M5" s="38" t="s">
        <v>238</v>
      </c>
      <c r="N5" s="38" t="s">
        <v>228</v>
      </c>
      <c r="O5" s="38" t="s">
        <v>239</v>
      </c>
      <c r="P5" s="38" t="s">
        <v>240</v>
      </c>
      <c r="Q5" s="38" t="s">
        <v>241</v>
      </c>
      <c r="R5" s="38" t="s">
        <v>224</v>
      </c>
      <c r="S5" s="38" t="s">
        <v>227</v>
      </c>
      <c r="T5" s="38" t="s">
        <v>231</v>
      </c>
    </row>
    <row r="6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41"/>
      <c r="B9" s="41"/>
      <c r="C9" s="41"/>
      <c r="D9" s="64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16.35" customHeight="1" spans="1:8">
      <c r="A10" s="71" t="s">
        <v>416</v>
      </c>
      <c r="B10" s="71"/>
      <c r="C10" s="71"/>
      <c r="D10" s="71"/>
      <c r="E10" s="71"/>
      <c r="F10" s="71"/>
      <c r="G10" s="71"/>
      <c r="H10" s="71"/>
    </row>
    <row r="11" ht="16.35" customHeight="1" spans="1:8">
      <c r="A11" s="71"/>
      <c r="B11" s="71"/>
      <c r="C11" s="71"/>
      <c r="D11" s="71"/>
      <c r="E11" s="71"/>
      <c r="F11" s="71"/>
      <c r="G11" s="71"/>
      <c r="H11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0:H10"/>
    <mergeCell ref="A11:H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0" sqref="F10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31"/>
      <c r="H1" s="32" t="s">
        <v>419</v>
      </c>
    </row>
    <row r="2" ht="38.8" customHeight="1" spans="1:8">
      <c r="A2" s="67" t="s">
        <v>420</v>
      </c>
      <c r="B2" s="67"/>
      <c r="C2" s="67"/>
      <c r="D2" s="67"/>
      <c r="E2" s="67"/>
      <c r="F2" s="67"/>
      <c r="G2" s="67"/>
      <c r="H2" s="67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19.8" customHeight="1" spans="1:8">
      <c r="A4" s="38" t="s">
        <v>163</v>
      </c>
      <c r="B4" s="38" t="s">
        <v>164</v>
      </c>
      <c r="C4" s="38" t="s">
        <v>139</v>
      </c>
      <c r="D4" s="38" t="s">
        <v>421</v>
      </c>
      <c r="E4" s="38"/>
      <c r="F4" s="38"/>
      <c r="G4" s="38"/>
      <c r="H4" s="38" t="s">
        <v>166</v>
      </c>
    </row>
    <row r="5" ht="23.25" customHeight="1" spans="1:8">
      <c r="A5" s="38"/>
      <c r="B5" s="38"/>
      <c r="C5" s="38"/>
      <c r="D5" s="38" t="s">
        <v>141</v>
      </c>
      <c r="E5" s="38" t="s">
        <v>256</v>
      </c>
      <c r="F5" s="38"/>
      <c r="G5" s="38" t="s">
        <v>257</v>
      </c>
      <c r="H5" s="38"/>
    </row>
    <row r="6" ht="23.25" customHeight="1" spans="1:8">
      <c r="A6" s="38"/>
      <c r="B6" s="38"/>
      <c r="C6" s="38"/>
      <c r="D6" s="38"/>
      <c r="E6" s="38" t="s">
        <v>234</v>
      </c>
      <c r="F6" s="38" t="s">
        <v>226</v>
      </c>
      <c r="G6" s="38"/>
      <c r="H6" s="38"/>
    </row>
    <row r="7" ht="22.8" customHeight="1" spans="1:8">
      <c r="A7" s="66"/>
      <c r="B7" s="41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8"/>
      <c r="D12" s="58"/>
      <c r="E12" s="70"/>
      <c r="F12" s="70"/>
      <c r="G12" s="70"/>
      <c r="H12" s="70"/>
    </row>
    <row r="13" ht="16.35" customHeight="1" spans="1:6">
      <c r="A13" s="71" t="s">
        <v>422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0" sqref="G10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31"/>
      <c r="H1" s="32" t="s">
        <v>423</v>
      </c>
    </row>
    <row r="2" ht="38.8" customHeight="1" spans="1:8">
      <c r="A2" s="67" t="s">
        <v>26</v>
      </c>
      <c r="B2" s="67"/>
      <c r="C2" s="67"/>
      <c r="D2" s="67"/>
      <c r="E2" s="67"/>
      <c r="F2" s="67"/>
      <c r="G2" s="67"/>
      <c r="H2" s="67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0.7" customHeight="1" spans="1:8">
      <c r="A4" s="38" t="s">
        <v>163</v>
      </c>
      <c r="B4" s="38" t="s">
        <v>164</v>
      </c>
      <c r="C4" s="38" t="s">
        <v>139</v>
      </c>
      <c r="D4" s="38" t="s">
        <v>424</v>
      </c>
      <c r="E4" s="38"/>
      <c r="F4" s="38"/>
      <c r="G4" s="38"/>
      <c r="H4" s="38" t="s">
        <v>166</v>
      </c>
    </row>
    <row r="5" ht="18.95" customHeight="1" spans="1:8">
      <c r="A5" s="38"/>
      <c r="B5" s="38"/>
      <c r="C5" s="38"/>
      <c r="D5" s="38" t="s">
        <v>141</v>
      </c>
      <c r="E5" s="38" t="s">
        <v>256</v>
      </c>
      <c r="F5" s="38"/>
      <c r="G5" s="38" t="s">
        <v>257</v>
      </c>
      <c r="H5" s="38"/>
    </row>
    <row r="6" ht="24.15" customHeight="1" spans="1:8">
      <c r="A6" s="38"/>
      <c r="B6" s="38"/>
      <c r="C6" s="38"/>
      <c r="D6" s="38"/>
      <c r="E6" s="38" t="s">
        <v>234</v>
      </c>
      <c r="F6" s="38" t="s">
        <v>226</v>
      </c>
      <c r="G6" s="38"/>
      <c r="H6" s="38"/>
    </row>
    <row r="7" ht="22.8" customHeight="1" spans="1:8">
      <c r="A7" s="66"/>
      <c r="B7" s="41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8"/>
      <c r="D12" s="58"/>
      <c r="E12" s="70"/>
      <c r="F12" s="70"/>
      <c r="G12" s="70"/>
      <c r="H12" s="70"/>
    </row>
    <row r="13" ht="16.35" customHeight="1" spans="1:6">
      <c r="A13" s="71" t="s">
        <v>425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6" sqref="G6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1"/>
      <c r="M1" s="32" t="s">
        <v>426</v>
      </c>
      <c r="N1" s="32"/>
    </row>
    <row r="2" ht="45.7" customHeight="1" spans="1:14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26.05" customHeight="1" spans="1:14">
      <c r="A4" s="38" t="s">
        <v>215</v>
      </c>
      <c r="B4" s="38" t="s">
        <v>427</v>
      </c>
      <c r="C4" s="38" t="s">
        <v>428</v>
      </c>
      <c r="D4" s="38"/>
      <c r="E4" s="38"/>
      <c r="F4" s="38"/>
      <c r="G4" s="38"/>
      <c r="H4" s="38"/>
      <c r="I4" s="38"/>
      <c r="J4" s="38"/>
      <c r="K4" s="38"/>
      <c r="L4" s="38"/>
      <c r="M4" s="38" t="s">
        <v>429</v>
      </c>
      <c r="N4" s="38"/>
    </row>
    <row r="5" ht="31.9" customHeight="1" spans="1:14">
      <c r="A5" s="38"/>
      <c r="B5" s="38"/>
      <c r="C5" s="38" t="s">
        <v>430</v>
      </c>
      <c r="D5" s="38" t="s">
        <v>142</v>
      </c>
      <c r="E5" s="38"/>
      <c r="F5" s="38"/>
      <c r="G5" s="38"/>
      <c r="H5" s="38"/>
      <c r="I5" s="38"/>
      <c r="J5" s="38" t="s">
        <v>431</v>
      </c>
      <c r="K5" s="38" t="s">
        <v>144</v>
      </c>
      <c r="L5" s="38" t="s">
        <v>145</v>
      </c>
      <c r="M5" s="38" t="s">
        <v>432</v>
      </c>
      <c r="N5" s="38" t="s">
        <v>433</v>
      </c>
    </row>
    <row r="6" ht="44.85" customHeight="1" spans="1:14">
      <c r="A6" s="38"/>
      <c r="B6" s="38"/>
      <c r="C6" s="38"/>
      <c r="D6" s="38" t="s">
        <v>434</v>
      </c>
      <c r="E6" s="38" t="s">
        <v>435</v>
      </c>
      <c r="F6" s="38" t="s">
        <v>436</v>
      </c>
      <c r="G6" s="38" t="s">
        <v>437</v>
      </c>
      <c r="H6" s="38" t="s">
        <v>438</v>
      </c>
      <c r="I6" s="38" t="s">
        <v>439</v>
      </c>
      <c r="J6" s="38"/>
      <c r="K6" s="38"/>
      <c r="L6" s="38"/>
      <c r="M6" s="38"/>
      <c r="N6" s="38"/>
    </row>
    <row r="7" ht="22.8" customHeight="1" spans="1:14">
      <c r="A7" s="66"/>
      <c r="B7" s="41" t="s">
        <v>139</v>
      </c>
      <c r="C7" s="65"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</row>
    <row r="8" ht="22.8" customHeight="1" spans="1:14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6"/>
    </row>
    <row r="9" ht="22.8" customHeight="1" spans="1:14">
      <c r="A9" s="68"/>
      <c r="B9" s="6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 t="s">
        <v>440</v>
      </c>
    </row>
    <row r="2" ht="37.95" customHeight="1" spans="1:13">
      <c r="A2" s="31"/>
      <c r="B2" s="31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34</v>
      </c>
      <c r="M3" s="61"/>
    </row>
    <row r="4" ht="33.6" customHeight="1" spans="1:13">
      <c r="A4" s="38" t="s">
        <v>215</v>
      </c>
      <c r="B4" s="38" t="s">
        <v>441</v>
      </c>
      <c r="C4" s="38" t="s">
        <v>442</v>
      </c>
      <c r="D4" s="38" t="s">
        <v>443</v>
      </c>
      <c r="E4" s="38" t="s">
        <v>444</v>
      </c>
      <c r="F4" s="38"/>
      <c r="G4" s="38"/>
      <c r="H4" s="38"/>
      <c r="I4" s="38"/>
      <c r="J4" s="38"/>
      <c r="K4" s="38"/>
      <c r="L4" s="38"/>
      <c r="M4" s="38"/>
    </row>
    <row r="5" ht="36.2" customHeight="1" spans="1:13">
      <c r="A5" s="38"/>
      <c r="B5" s="38"/>
      <c r="C5" s="38"/>
      <c r="D5" s="38"/>
      <c r="E5" s="38" t="s">
        <v>445</v>
      </c>
      <c r="F5" s="38" t="s">
        <v>446</v>
      </c>
      <c r="G5" s="38" t="s">
        <v>447</v>
      </c>
      <c r="H5" s="38" t="s">
        <v>448</v>
      </c>
      <c r="I5" s="38" t="s">
        <v>449</v>
      </c>
      <c r="J5" s="38" t="s">
        <v>450</v>
      </c>
      <c r="K5" s="38" t="s">
        <v>451</v>
      </c>
      <c r="L5" s="38" t="s">
        <v>452</v>
      </c>
      <c r="M5" s="38" t="s">
        <v>453</v>
      </c>
    </row>
    <row r="6" ht="28.45" customHeight="1" spans="1:13">
      <c r="A6" s="64"/>
      <c r="B6" s="64"/>
      <c r="C6" s="65">
        <v>0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9"/>
      <c r="B7" s="59"/>
      <c r="C7" s="58"/>
      <c r="D7" s="59"/>
      <c r="E7" s="66"/>
      <c r="F7" s="59"/>
      <c r="G7" s="59"/>
      <c r="H7" s="59"/>
      <c r="I7" s="59"/>
      <c r="J7" s="59"/>
      <c r="K7" s="59"/>
      <c r="L7" s="59"/>
      <c r="M7" s="5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workbookViewId="0">
      <pane ySplit="7" topLeftCell="A8" activePane="bottomLeft" state="frozen"/>
      <selection/>
      <selection pane="bottomLeft" activeCell="S15" sqref="S15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31"/>
      <c r="S1" s="31" t="s">
        <v>454</v>
      </c>
    </row>
    <row r="2" ht="42.25" customHeight="1" spans="1:19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31"/>
      <c r="B4" s="31"/>
      <c r="C4" s="31"/>
      <c r="D4" s="31"/>
      <c r="E4" s="31"/>
      <c r="F4" s="31"/>
      <c r="G4" s="31"/>
      <c r="H4" s="31"/>
      <c r="I4" s="31"/>
      <c r="J4" s="31"/>
      <c r="Q4" s="61" t="s">
        <v>34</v>
      </c>
      <c r="R4" s="61"/>
      <c r="S4" s="61"/>
    </row>
    <row r="5" ht="18.1" customHeight="1" spans="1:19">
      <c r="A5" s="41" t="s">
        <v>405</v>
      </c>
      <c r="B5" s="41" t="s">
        <v>406</v>
      </c>
      <c r="C5" s="41" t="s">
        <v>455</v>
      </c>
      <c r="D5" s="41"/>
      <c r="E5" s="41"/>
      <c r="F5" s="41"/>
      <c r="G5" s="41"/>
      <c r="H5" s="41"/>
      <c r="I5" s="41"/>
      <c r="J5" s="41" t="s">
        <v>456</v>
      </c>
      <c r="K5" s="41" t="s">
        <v>457</v>
      </c>
      <c r="L5" s="41"/>
      <c r="M5" s="41"/>
      <c r="N5" s="41"/>
      <c r="O5" s="41"/>
      <c r="P5" s="41"/>
      <c r="Q5" s="41"/>
      <c r="R5" s="41"/>
      <c r="S5" s="41"/>
    </row>
    <row r="6" ht="18.95" customHeight="1" spans="1:19">
      <c r="A6" s="41"/>
      <c r="B6" s="41"/>
      <c r="C6" s="41" t="s">
        <v>442</v>
      </c>
      <c r="D6" s="41" t="s">
        <v>458</v>
      </c>
      <c r="E6" s="41"/>
      <c r="F6" s="41"/>
      <c r="G6" s="41"/>
      <c r="H6" s="41" t="s">
        <v>459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31.05" customHeight="1" spans="1:19">
      <c r="A7" s="41"/>
      <c r="B7" s="41"/>
      <c r="C7" s="41"/>
      <c r="D7" s="41" t="s">
        <v>142</v>
      </c>
      <c r="E7" s="41" t="s">
        <v>460</v>
      </c>
      <c r="F7" s="41" t="s">
        <v>146</v>
      </c>
      <c r="G7" s="41" t="s">
        <v>461</v>
      </c>
      <c r="H7" s="41" t="s">
        <v>165</v>
      </c>
      <c r="I7" s="41" t="s">
        <v>166</v>
      </c>
      <c r="J7" s="41"/>
      <c r="K7" s="41" t="s">
        <v>445</v>
      </c>
      <c r="L7" s="41" t="s">
        <v>446</v>
      </c>
      <c r="M7" s="41" t="s">
        <v>447</v>
      </c>
      <c r="N7" s="41" t="s">
        <v>452</v>
      </c>
      <c r="O7" s="41" t="s">
        <v>448</v>
      </c>
      <c r="P7" s="41" t="s">
        <v>462</v>
      </c>
      <c r="Q7" s="41" t="s">
        <v>463</v>
      </c>
      <c r="R7" s="41" t="s">
        <v>464</v>
      </c>
      <c r="S7" s="41" t="s">
        <v>453</v>
      </c>
    </row>
    <row r="8" ht="16.35" customHeight="1" spans="1:19">
      <c r="A8" s="57" t="s">
        <v>465</v>
      </c>
      <c r="B8" s="57"/>
      <c r="C8" s="58">
        <v>3886.727293</v>
      </c>
      <c r="D8" s="58">
        <v>3886.727293</v>
      </c>
      <c r="E8" s="58">
        <v>0</v>
      </c>
      <c r="F8" s="58">
        <v>0</v>
      </c>
      <c r="G8" s="58">
        <v>0</v>
      </c>
      <c r="H8" s="58">
        <v>3886.727293</v>
      </c>
      <c r="I8" s="58">
        <v>0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8" customHeight="1" spans="1:19">
      <c r="A9" s="59" t="s">
        <v>466</v>
      </c>
      <c r="B9" s="59" t="s">
        <v>3</v>
      </c>
      <c r="C9" s="58">
        <v>3886.727293</v>
      </c>
      <c r="D9" s="58">
        <v>3886.727293</v>
      </c>
      <c r="E9" s="58"/>
      <c r="F9" s="58"/>
      <c r="G9" s="58"/>
      <c r="H9" s="58">
        <v>3886.727293</v>
      </c>
      <c r="I9" s="58"/>
      <c r="J9" s="59" t="s">
        <v>467</v>
      </c>
      <c r="K9" s="60" t="s">
        <v>468</v>
      </c>
      <c r="L9" s="60" t="s">
        <v>469</v>
      </c>
      <c r="M9" s="59" t="s">
        <v>470</v>
      </c>
      <c r="N9" s="60" t="s">
        <v>471</v>
      </c>
      <c r="O9" s="59" t="s">
        <v>472</v>
      </c>
      <c r="P9" s="60" t="s">
        <v>473</v>
      </c>
      <c r="Q9" s="59" t="s">
        <v>474</v>
      </c>
      <c r="R9" s="60" t="s">
        <v>475</v>
      </c>
      <c r="S9" s="59" t="s">
        <v>476</v>
      </c>
    </row>
    <row r="10" ht="19.8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/>
      <c r="M10" s="59" t="s">
        <v>477</v>
      </c>
      <c r="N10" s="60" t="s">
        <v>471</v>
      </c>
      <c r="O10" s="59" t="s">
        <v>478</v>
      </c>
      <c r="P10" s="60" t="s">
        <v>479</v>
      </c>
      <c r="Q10" s="59" t="s">
        <v>480</v>
      </c>
      <c r="R10" s="60" t="s">
        <v>481</v>
      </c>
      <c r="S10" s="59" t="s">
        <v>476</v>
      </c>
    </row>
    <row r="11" ht="19.8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/>
      <c r="M11" s="59" t="s">
        <v>482</v>
      </c>
      <c r="N11" s="60" t="s">
        <v>471</v>
      </c>
      <c r="O11" s="59" t="s">
        <v>318</v>
      </c>
      <c r="P11" s="60" t="s">
        <v>479</v>
      </c>
      <c r="Q11" s="59" t="s">
        <v>483</v>
      </c>
      <c r="R11" s="60" t="s">
        <v>484</v>
      </c>
      <c r="S11" s="59" t="s">
        <v>476</v>
      </c>
    </row>
    <row r="12" ht="19.8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/>
      <c r="M12" s="59" t="s">
        <v>485</v>
      </c>
      <c r="N12" s="60" t="s">
        <v>471</v>
      </c>
      <c r="O12" s="59" t="s">
        <v>486</v>
      </c>
      <c r="P12" s="60" t="s">
        <v>479</v>
      </c>
      <c r="Q12" s="59" t="s">
        <v>487</v>
      </c>
      <c r="R12" s="60" t="s">
        <v>488</v>
      </c>
      <c r="S12" s="59" t="s">
        <v>476</v>
      </c>
    </row>
    <row r="13" ht="19.8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/>
      <c r="M13" s="59" t="s">
        <v>489</v>
      </c>
      <c r="N13" s="60" t="s">
        <v>471</v>
      </c>
      <c r="O13" s="59" t="s">
        <v>490</v>
      </c>
      <c r="P13" s="60" t="s">
        <v>479</v>
      </c>
      <c r="Q13" s="59" t="s">
        <v>491</v>
      </c>
      <c r="R13" s="60" t="s">
        <v>484</v>
      </c>
      <c r="S13" s="59" t="s">
        <v>476</v>
      </c>
    </row>
    <row r="14" ht="19.8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/>
      <c r="M14" s="59" t="s">
        <v>492</v>
      </c>
      <c r="N14" s="60" t="s">
        <v>471</v>
      </c>
      <c r="O14" s="59" t="s">
        <v>318</v>
      </c>
      <c r="P14" s="60" t="s">
        <v>493</v>
      </c>
      <c r="Q14" s="59" t="s">
        <v>494</v>
      </c>
      <c r="R14" s="60" t="s">
        <v>495</v>
      </c>
      <c r="S14" s="59" t="s">
        <v>476</v>
      </c>
    </row>
    <row r="15" ht="19.8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 t="s">
        <v>496</v>
      </c>
      <c r="M15" s="59" t="s">
        <v>497</v>
      </c>
      <c r="N15" s="60" t="s">
        <v>471</v>
      </c>
      <c r="O15" s="59" t="s">
        <v>498</v>
      </c>
      <c r="P15" s="60" t="s">
        <v>499</v>
      </c>
      <c r="Q15" s="59" t="s">
        <v>500</v>
      </c>
      <c r="R15" s="60" t="s">
        <v>501</v>
      </c>
      <c r="S15" s="59" t="s">
        <v>476</v>
      </c>
    </row>
    <row r="16" ht="19.8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/>
      <c r="L16" s="60"/>
      <c r="M16" s="59" t="s">
        <v>502</v>
      </c>
      <c r="N16" s="60" t="s">
        <v>471</v>
      </c>
      <c r="O16" s="59" t="s">
        <v>503</v>
      </c>
      <c r="P16" s="60" t="s">
        <v>499</v>
      </c>
      <c r="Q16" s="59" t="s">
        <v>504</v>
      </c>
      <c r="R16" s="60" t="s">
        <v>501</v>
      </c>
      <c r="S16" s="59" t="s">
        <v>476</v>
      </c>
    </row>
    <row r="17" ht="19.8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/>
      <c r="L17" s="60"/>
      <c r="M17" s="59" t="s">
        <v>505</v>
      </c>
      <c r="N17" s="60" t="s">
        <v>471</v>
      </c>
      <c r="O17" s="59" t="s">
        <v>506</v>
      </c>
      <c r="P17" s="60" t="s">
        <v>499</v>
      </c>
      <c r="Q17" s="59" t="s">
        <v>507</v>
      </c>
      <c r="R17" s="60" t="s">
        <v>501</v>
      </c>
      <c r="S17" s="59" t="s">
        <v>476</v>
      </c>
    </row>
    <row r="18" ht="19.8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/>
      <c r="L18" s="60"/>
      <c r="M18" s="59" t="s">
        <v>508</v>
      </c>
      <c r="N18" s="60" t="s">
        <v>471</v>
      </c>
      <c r="O18" s="59" t="s">
        <v>503</v>
      </c>
      <c r="P18" s="60" t="s">
        <v>499</v>
      </c>
      <c r="Q18" s="59" t="s">
        <v>509</v>
      </c>
      <c r="R18" s="60" t="s">
        <v>510</v>
      </c>
      <c r="S18" s="59" t="s">
        <v>476</v>
      </c>
    </row>
    <row r="19" ht="19.8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511</v>
      </c>
      <c r="M19" s="59" t="s">
        <v>512</v>
      </c>
      <c r="N19" s="60" t="s">
        <v>513</v>
      </c>
      <c r="O19" s="59" t="s">
        <v>514</v>
      </c>
      <c r="P19" s="60" t="s">
        <v>515</v>
      </c>
      <c r="Q19" s="59" t="s">
        <v>516</v>
      </c>
      <c r="R19" s="60" t="s">
        <v>517</v>
      </c>
      <c r="S19" s="59" t="s">
        <v>476</v>
      </c>
    </row>
    <row r="20" ht="19.8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0"/>
      <c r="L20" s="60"/>
      <c r="M20" s="59" t="s">
        <v>518</v>
      </c>
      <c r="N20" s="60" t="s">
        <v>513</v>
      </c>
      <c r="O20" s="59" t="s">
        <v>519</v>
      </c>
      <c r="P20" s="60" t="s">
        <v>515</v>
      </c>
      <c r="Q20" s="59" t="s">
        <v>520</v>
      </c>
      <c r="R20" s="60" t="s">
        <v>517</v>
      </c>
      <c r="S20" s="59" t="s">
        <v>476</v>
      </c>
    </row>
    <row r="21" ht="19.8" customHeight="1" spans="1:19">
      <c r="A21" s="59"/>
      <c r="B21" s="59"/>
      <c r="C21" s="58"/>
      <c r="D21" s="58"/>
      <c r="E21" s="58"/>
      <c r="F21" s="58"/>
      <c r="G21" s="58"/>
      <c r="H21" s="58"/>
      <c r="I21" s="58"/>
      <c r="J21" s="59"/>
      <c r="K21" s="60"/>
      <c r="L21" s="60"/>
      <c r="M21" s="59" t="s">
        <v>521</v>
      </c>
      <c r="N21" s="60" t="s">
        <v>513</v>
      </c>
      <c r="O21" s="59" t="s">
        <v>522</v>
      </c>
      <c r="P21" s="60" t="s">
        <v>515</v>
      </c>
      <c r="Q21" s="59" t="s">
        <v>523</v>
      </c>
      <c r="R21" s="60" t="s">
        <v>524</v>
      </c>
      <c r="S21" s="59" t="s">
        <v>476</v>
      </c>
    </row>
    <row r="22" ht="19.8" customHeight="1" spans="1:19">
      <c r="A22" s="59"/>
      <c r="B22" s="59"/>
      <c r="C22" s="58"/>
      <c r="D22" s="58"/>
      <c r="E22" s="58"/>
      <c r="F22" s="58"/>
      <c r="G22" s="58"/>
      <c r="H22" s="58"/>
      <c r="I22" s="58"/>
      <c r="J22" s="59"/>
      <c r="K22" s="60" t="s">
        <v>525</v>
      </c>
      <c r="L22" s="60" t="s">
        <v>526</v>
      </c>
      <c r="M22" s="59" t="s">
        <v>527</v>
      </c>
      <c r="N22" s="60" t="s">
        <v>471</v>
      </c>
      <c r="O22" s="59" t="s">
        <v>528</v>
      </c>
      <c r="P22" s="60" t="s">
        <v>499</v>
      </c>
      <c r="Q22" s="59" t="s">
        <v>529</v>
      </c>
      <c r="R22" s="60" t="s">
        <v>530</v>
      </c>
      <c r="S22" s="59" t="s">
        <v>476</v>
      </c>
    </row>
    <row r="23" ht="19.8" customHeight="1" spans="1:19">
      <c r="A23" s="59"/>
      <c r="B23" s="59"/>
      <c r="C23" s="58"/>
      <c r="D23" s="58"/>
      <c r="E23" s="58"/>
      <c r="F23" s="58"/>
      <c r="G23" s="58"/>
      <c r="H23" s="58"/>
      <c r="I23" s="58"/>
      <c r="J23" s="59"/>
      <c r="K23" s="60"/>
      <c r="L23" s="60" t="s">
        <v>531</v>
      </c>
      <c r="M23" s="59" t="s">
        <v>532</v>
      </c>
      <c r="N23" s="60" t="s">
        <v>513</v>
      </c>
      <c r="O23" s="59" t="s">
        <v>533</v>
      </c>
      <c r="P23" s="60" t="s">
        <v>515</v>
      </c>
      <c r="Q23" s="59" t="s">
        <v>534</v>
      </c>
      <c r="R23" s="60" t="s">
        <v>535</v>
      </c>
      <c r="S23" s="59" t="s">
        <v>476</v>
      </c>
    </row>
    <row r="24" ht="19.55" customHeight="1" spans="1:19">
      <c r="A24" s="59"/>
      <c r="B24" s="59"/>
      <c r="C24" s="58"/>
      <c r="D24" s="58"/>
      <c r="E24" s="58"/>
      <c r="F24" s="58"/>
      <c r="G24" s="58"/>
      <c r="H24" s="58"/>
      <c r="I24" s="58"/>
      <c r="J24" s="59"/>
      <c r="K24" s="60"/>
      <c r="L24" s="60" t="s">
        <v>536</v>
      </c>
      <c r="M24" s="59"/>
      <c r="N24" s="60"/>
      <c r="O24" s="59"/>
      <c r="P24" s="60"/>
      <c r="Q24" s="59"/>
      <c r="R24" s="60"/>
      <c r="S24" s="59"/>
    </row>
    <row r="25" ht="19.8" customHeight="1" spans="1:19">
      <c r="A25" s="59"/>
      <c r="B25" s="59"/>
      <c r="C25" s="58"/>
      <c r="D25" s="58"/>
      <c r="E25" s="58"/>
      <c r="F25" s="58"/>
      <c r="G25" s="58"/>
      <c r="H25" s="58"/>
      <c r="I25" s="58"/>
      <c r="J25" s="59"/>
      <c r="K25" s="60"/>
      <c r="L25" s="60" t="s">
        <v>537</v>
      </c>
      <c r="M25" s="59" t="s">
        <v>538</v>
      </c>
      <c r="N25" s="60" t="s">
        <v>513</v>
      </c>
      <c r="O25" s="59" t="s">
        <v>539</v>
      </c>
      <c r="P25" s="60" t="s">
        <v>515</v>
      </c>
      <c r="Q25" s="59" t="s">
        <v>540</v>
      </c>
      <c r="R25" s="60" t="s">
        <v>535</v>
      </c>
      <c r="S25" s="59" t="s">
        <v>476</v>
      </c>
    </row>
    <row r="26" ht="19.8" customHeight="1" spans="1:19">
      <c r="A26" s="59"/>
      <c r="B26" s="59"/>
      <c r="C26" s="58"/>
      <c r="D26" s="58"/>
      <c r="E26" s="58"/>
      <c r="F26" s="58"/>
      <c r="G26" s="58"/>
      <c r="H26" s="58"/>
      <c r="I26" s="58"/>
      <c r="J26" s="59"/>
      <c r="K26" s="60" t="s">
        <v>541</v>
      </c>
      <c r="L26" s="60" t="s">
        <v>542</v>
      </c>
      <c r="M26" s="59" t="s">
        <v>543</v>
      </c>
      <c r="N26" s="60" t="s">
        <v>471</v>
      </c>
      <c r="O26" s="59" t="s">
        <v>498</v>
      </c>
      <c r="P26" s="60" t="s">
        <v>499</v>
      </c>
      <c r="Q26" s="59" t="s">
        <v>544</v>
      </c>
      <c r="R26" s="60" t="s">
        <v>545</v>
      </c>
      <c r="S26" s="59" t="s">
        <v>476</v>
      </c>
    </row>
    <row r="27" ht="19.8" customHeight="1" spans="1:19">
      <c r="A27" s="59"/>
      <c r="B27" s="59"/>
      <c r="C27" s="58"/>
      <c r="D27" s="58"/>
      <c r="E27" s="58"/>
      <c r="F27" s="58"/>
      <c r="G27" s="58"/>
      <c r="H27" s="58"/>
      <c r="I27" s="58"/>
      <c r="J27" s="59"/>
      <c r="K27" s="60"/>
      <c r="L27" s="60"/>
      <c r="M27" s="59" t="s">
        <v>546</v>
      </c>
      <c r="N27" s="60" t="s">
        <v>471</v>
      </c>
      <c r="O27" s="59" t="s">
        <v>498</v>
      </c>
      <c r="P27" s="60" t="s">
        <v>499</v>
      </c>
      <c r="Q27" s="59" t="s">
        <v>547</v>
      </c>
      <c r="R27" s="60" t="s">
        <v>545</v>
      </c>
      <c r="S27" s="59" t="s">
        <v>476</v>
      </c>
    </row>
    <row r="28" ht="19.8" customHeight="1" spans="1:19">
      <c r="A28" s="59"/>
      <c r="B28" s="59"/>
      <c r="C28" s="58"/>
      <c r="D28" s="58"/>
      <c r="E28" s="58"/>
      <c r="F28" s="58"/>
      <c r="G28" s="58"/>
      <c r="H28" s="58"/>
      <c r="I28" s="58"/>
      <c r="J28" s="59"/>
      <c r="K28" s="60" t="s">
        <v>548</v>
      </c>
      <c r="L28" s="60" t="s">
        <v>549</v>
      </c>
      <c r="M28" s="59" t="s">
        <v>550</v>
      </c>
      <c r="N28" s="60" t="s">
        <v>551</v>
      </c>
      <c r="O28" s="59" t="s">
        <v>552</v>
      </c>
      <c r="P28" s="60" t="s">
        <v>553</v>
      </c>
      <c r="Q28" s="59" t="s">
        <v>554</v>
      </c>
      <c r="R28" s="60" t="s">
        <v>555</v>
      </c>
      <c r="S28" s="59" t="s">
        <v>318</v>
      </c>
    </row>
    <row r="29" ht="19.55" customHeight="1" spans="1:19">
      <c r="A29" s="59"/>
      <c r="B29" s="59"/>
      <c r="C29" s="58"/>
      <c r="D29" s="58"/>
      <c r="E29" s="58"/>
      <c r="F29" s="58"/>
      <c r="G29" s="58"/>
      <c r="H29" s="58"/>
      <c r="I29" s="58"/>
      <c r="J29" s="59"/>
      <c r="K29" s="60"/>
      <c r="L29" s="60" t="s">
        <v>556</v>
      </c>
      <c r="M29" s="59"/>
      <c r="N29" s="60"/>
      <c r="O29" s="59"/>
      <c r="P29" s="60"/>
      <c r="Q29" s="59"/>
      <c r="R29" s="60"/>
      <c r="S29" s="59"/>
    </row>
    <row r="30" ht="19.55" customHeight="1" spans="1:19">
      <c r="A30" s="59"/>
      <c r="B30" s="59"/>
      <c r="C30" s="58"/>
      <c r="D30" s="58"/>
      <c r="E30" s="58"/>
      <c r="F30" s="58"/>
      <c r="G30" s="58"/>
      <c r="H30" s="58"/>
      <c r="I30" s="58"/>
      <c r="J30" s="59"/>
      <c r="K30" s="60"/>
      <c r="L30" s="60" t="s">
        <v>557</v>
      </c>
      <c r="M30" s="59"/>
      <c r="N30" s="60"/>
      <c r="O30" s="59"/>
      <c r="P30" s="60"/>
      <c r="Q30" s="59"/>
      <c r="R30" s="60"/>
      <c r="S30" s="59"/>
    </row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/>
    <row r="39" ht="16.35" customHeight="1" spans="6:6">
      <c r="F39" s="31" t="s">
        <v>558</v>
      </c>
    </row>
  </sheetData>
  <mergeCells count="30">
    <mergeCell ref="A2:S2"/>
    <mergeCell ref="A3:S3"/>
    <mergeCell ref="Q4:S4"/>
    <mergeCell ref="C5:I5"/>
    <mergeCell ref="D6:G6"/>
    <mergeCell ref="H6:I6"/>
    <mergeCell ref="A8:B8"/>
    <mergeCell ref="A5:A7"/>
    <mergeCell ref="A9:A30"/>
    <mergeCell ref="B5:B7"/>
    <mergeCell ref="B9:B30"/>
    <mergeCell ref="C6:C7"/>
    <mergeCell ref="C9:C30"/>
    <mergeCell ref="D9:D30"/>
    <mergeCell ref="E9:E30"/>
    <mergeCell ref="F9:F30"/>
    <mergeCell ref="G9:G30"/>
    <mergeCell ref="H9:H30"/>
    <mergeCell ref="I9:I30"/>
    <mergeCell ref="J5:J7"/>
    <mergeCell ref="J9:J30"/>
    <mergeCell ref="K9:K21"/>
    <mergeCell ref="K22:K25"/>
    <mergeCell ref="K26:K27"/>
    <mergeCell ref="K28:K30"/>
    <mergeCell ref="L9:L14"/>
    <mergeCell ref="L15:L18"/>
    <mergeCell ref="L19:L21"/>
    <mergeCell ref="L26:L2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F13" sqref="F13"/>
    </sheetView>
  </sheetViews>
  <sheetFormatPr defaultColWidth="8.33333333333333" defaultRowHeight="24" customHeight="1"/>
  <cols>
    <col min="1" max="1" width="35.3333333333333" style="28" customWidth="1"/>
    <col min="2" max="2" width="11.4444444444444" style="28" customWidth="1"/>
    <col min="3" max="3" width="15" style="30" customWidth="1"/>
    <col min="4" max="4" width="20.2222222222222" style="30" customWidth="1"/>
    <col min="5" max="5" width="15.9074074074074" style="28"/>
    <col min="6" max="6" width="15.3611111111111" style="28" customWidth="1"/>
    <col min="7" max="256" width="8.33333333333333" style="28"/>
    <col min="257" max="257" width="38.537037037037" style="28" customWidth="1"/>
    <col min="258" max="258" width="17.6666666666667" style="28" customWidth="1"/>
    <col min="259" max="259" width="19.462962962963" style="28" customWidth="1"/>
    <col min="260" max="260" width="13.8703703703704" style="28" customWidth="1"/>
    <col min="261" max="512" width="8.33333333333333" style="28"/>
    <col min="513" max="513" width="38.537037037037" style="28" customWidth="1"/>
    <col min="514" max="514" width="17.6666666666667" style="28" customWidth="1"/>
    <col min="515" max="515" width="19.462962962963" style="28" customWidth="1"/>
    <col min="516" max="516" width="13.8703703703704" style="28" customWidth="1"/>
    <col min="517" max="768" width="8.33333333333333" style="28"/>
    <col min="769" max="769" width="38.537037037037" style="28" customWidth="1"/>
    <col min="770" max="770" width="17.6666666666667" style="28" customWidth="1"/>
    <col min="771" max="771" width="19.462962962963" style="28" customWidth="1"/>
    <col min="772" max="772" width="13.8703703703704" style="28" customWidth="1"/>
    <col min="773" max="1024" width="8.33333333333333" style="28"/>
    <col min="1025" max="1025" width="38.537037037037" style="28" customWidth="1"/>
    <col min="1026" max="1026" width="17.6666666666667" style="28" customWidth="1"/>
    <col min="1027" max="1027" width="19.462962962963" style="28" customWidth="1"/>
    <col min="1028" max="1028" width="13.8703703703704" style="28" customWidth="1"/>
    <col min="1029" max="1280" width="8.33333333333333" style="28"/>
    <col min="1281" max="1281" width="38.537037037037" style="28" customWidth="1"/>
    <col min="1282" max="1282" width="17.6666666666667" style="28" customWidth="1"/>
    <col min="1283" max="1283" width="19.462962962963" style="28" customWidth="1"/>
    <col min="1284" max="1284" width="13.8703703703704" style="28" customWidth="1"/>
    <col min="1285" max="1536" width="8.33333333333333" style="28"/>
    <col min="1537" max="1537" width="38.537037037037" style="28" customWidth="1"/>
    <col min="1538" max="1538" width="17.6666666666667" style="28" customWidth="1"/>
    <col min="1539" max="1539" width="19.462962962963" style="28" customWidth="1"/>
    <col min="1540" max="1540" width="13.8703703703704" style="28" customWidth="1"/>
    <col min="1541" max="1792" width="8.33333333333333" style="28"/>
    <col min="1793" max="1793" width="38.537037037037" style="28" customWidth="1"/>
    <col min="1794" max="1794" width="17.6666666666667" style="28" customWidth="1"/>
    <col min="1795" max="1795" width="19.462962962963" style="28" customWidth="1"/>
    <col min="1796" max="1796" width="13.8703703703704" style="28" customWidth="1"/>
    <col min="1797" max="2048" width="8.33333333333333" style="28"/>
    <col min="2049" max="2049" width="38.537037037037" style="28" customWidth="1"/>
    <col min="2050" max="2050" width="17.6666666666667" style="28" customWidth="1"/>
    <col min="2051" max="2051" width="19.462962962963" style="28" customWidth="1"/>
    <col min="2052" max="2052" width="13.8703703703704" style="28" customWidth="1"/>
    <col min="2053" max="2304" width="8.33333333333333" style="28"/>
    <col min="2305" max="2305" width="38.537037037037" style="28" customWidth="1"/>
    <col min="2306" max="2306" width="17.6666666666667" style="28" customWidth="1"/>
    <col min="2307" max="2307" width="19.462962962963" style="28" customWidth="1"/>
    <col min="2308" max="2308" width="13.8703703703704" style="28" customWidth="1"/>
    <col min="2309" max="2560" width="8.33333333333333" style="28"/>
    <col min="2561" max="2561" width="38.537037037037" style="28" customWidth="1"/>
    <col min="2562" max="2562" width="17.6666666666667" style="28" customWidth="1"/>
    <col min="2563" max="2563" width="19.462962962963" style="28" customWidth="1"/>
    <col min="2564" max="2564" width="13.8703703703704" style="28" customWidth="1"/>
    <col min="2565" max="2816" width="8.33333333333333" style="28"/>
    <col min="2817" max="2817" width="38.537037037037" style="28" customWidth="1"/>
    <col min="2818" max="2818" width="17.6666666666667" style="28" customWidth="1"/>
    <col min="2819" max="2819" width="19.462962962963" style="28" customWidth="1"/>
    <col min="2820" max="2820" width="13.8703703703704" style="28" customWidth="1"/>
    <col min="2821" max="3072" width="8.33333333333333" style="28"/>
    <col min="3073" max="3073" width="38.537037037037" style="28" customWidth="1"/>
    <col min="3074" max="3074" width="17.6666666666667" style="28" customWidth="1"/>
    <col min="3075" max="3075" width="19.462962962963" style="28" customWidth="1"/>
    <col min="3076" max="3076" width="13.8703703703704" style="28" customWidth="1"/>
    <col min="3077" max="3328" width="8.33333333333333" style="28"/>
    <col min="3329" max="3329" width="38.537037037037" style="28" customWidth="1"/>
    <col min="3330" max="3330" width="17.6666666666667" style="28" customWidth="1"/>
    <col min="3331" max="3331" width="19.462962962963" style="28" customWidth="1"/>
    <col min="3332" max="3332" width="13.8703703703704" style="28" customWidth="1"/>
    <col min="3333" max="3584" width="8.33333333333333" style="28"/>
    <col min="3585" max="3585" width="38.537037037037" style="28" customWidth="1"/>
    <col min="3586" max="3586" width="17.6666666666667" style="28" customWidth="1"/>
    <col min="3587" max="3587" width="19.462962962963" style="28" customWidth="1"/>
    <col min="3588" max="3588" width="13.8703703703704" style="28" customWidth="1"/>
    <col min="3589" max="3840" width="8.33333333333333" style="28"/>
    <col min="3841" max="3841" width="38.537037037037" style="28" customWidth="1"/>
    <col min="3842" max="3842" width="17.6666666666667" style="28" customWidth="1"/>
    <col min="3843" max="3843" width="19.462962962963" style="28" customWidth="1"/>
    <col min="3844" max="3844" width="13.8703703703704" style="28" customWidth="1"/>
    <col min="3845" max="4096" width="8.33333333333333" style="28"/>
    <col min="4097" max="4097" width="38.537037037037" style="28" customWidth="1"/>
    <col min="4098" max="4098" width="17.6666666666667" style="28" customWidth="1"/>
    <col min="4099" max="4099" width="19.462962962963" style="28" customWidth="1"/>
    <col min="4100" max="4100" width="13.8703703703704" style="28" customWidth="1"/>
    <col min="4101" max="4352" width="8.33333333333333" style="28"/>
    <col min="4353" max="4353" width="38.537037037037" style="28" customWidth="1"/>
    <col min="4354" max="4354" width="17.6666666666667" style="28" customWidth="1"/>
    <col min="4355" max="4355" width="19.462962962963" style="28" customWidth="1"/>
    <col min="4356" max="4356" width="13.8703703703704" style="28" customWidth="1"/>
    <col min="4357" max="4608" width="8.33333333333333" style="28"/>
    <col min="4609" max="4609" width="38.537037037037" style="28" customWidth="1"/>
    <col min="4610" max="4610" width="17.6666666666667" style="28" customWidth="1"/>
    <col min="4611" max="4611" width="19.462962962963" style="28" customWidth="1"/>
    <col min="4612" max="4612" width="13.8703703703704" style="28" customWidth="1"/>
    <col min="4613" max="4864" width="8.33333333333333" style="28"/>
    <col min="4865" max="4865" width="38.537037037037" style="28" customWidth="1"/>
    <col min="4866" max="4866" width="17.6666666666667" style="28" customWidth="1"/>
    <col min="4867" max="4867" width="19.462962962963" style="28" customWidth="1"/>
    <col min="4868" max="4868" width="13.8703703703704" style="28" customWidth="1"/>
    <col min="4869" max="5120" width="8.33333333333333" style="28"/>
    <col min="5121" max="5121" width="38.537037037037" style="28" customWidth="1"/>
    <col min="5122" max="5122" width="17.6666666666667" style="28" customWidth="1"/>
    <col min="5123" max="5123" width="19.462962962963" style="28" customWidth="1"/>
    <col min="5124" max="5124" width="13.8703703703704" style="28" customWidth="1"/>
    <col min="5125" max="5376" width="8.33333333333333" style="28"/>
    <col min="5377" max="5377" width="38.537037037037" style="28" customWidth="1"/>
    <col min="5378" max="5378" width="17.6666666666667" style="28" customWidth="1"/>
    <col min="5379" max="5379" width="19.462962962963" style="28" customWidth="1"/>
    <col min="5380" max="5380" width="13.8703703703704" style="28" customWidth="1"/>
    <col min="5381" max="5632" width="8.33333333333333" style="28"/>
    <col min="5633" max="5633" width="38.537037037037" style="28" customWidth="1"/>
    <col min="5634" max="5634" width="17.6666666666667" style="28" customWidth="1"/>
    <col min="5635" max="5635" width="19.462962962963" style="28" customWidth="1"/>
    <col min="5636" max="5636" width="13.8703703703704" style="28" customWidth="1"/>
    <col min="5637" max="5888" width="8.33333333333333" style="28"/>
    <col min="5889" max="5889" width="38.537037037037" style="28" customWidth="1"/>
    <col min="5890" max="5890" width="17.6666666666667" style="28" customWidth="1"/>
    <col min="5891" max="5891" width="19.462962962963" style="28" customWidth="1"/>
    <col min="5892" max="5892" width="13.8703703703704" style="28" customWidth="1"/>
    <col min="5893" max="6144" width="8.33333333333333" style="28"/>
    <col min="6145" max="6145" width="38.537037037037" style="28" customWidth="1"/>
    <col min="6146" max="6146" width="17.6666666666667" style="28" customWidth="1"/>
    <col min="6147" max="6147" width="19.462962962963" style="28" customWidth="1"/>
    <col min="6148" max="6148" width="13.8703703703704" style="28" customWidth="1"/>
    <col min="6149" max="6400" width="8.33333333333333" style="28"/>
    <col min="6401" max="6401" width="38.537037037037" style="28" customWidth="1"/>
    <col min="6402" max="6402" width="17.6666666666667" style="28" customWidth="1"/>
    <col min="6403" max="6403" width="19.462962962963" style="28" customWidth="1"/>
    <col min="6404" max="6404" width="13.8703703703704" style="28" customWidth="1"/>
    <col min="6405" max="6656" width="8.33333333333333" style="28"/>
    <col min="6657" max="6657" width="38.537037037037" style="28" customWidth="1"/>
    <col min="6658" max="6658" width="17.6666666666667" style="28" customWidth="1"/>
    <col min="6659" max="6659" width="19.462962962963" style="28" customWidth="1"/>
    <col min="6660" max="6660" width="13.8703703703704" style="28" customWidth="1"/>
    <col min="6661" max="6912" width="8.33333333333333" style="28"/>
    <col min="6913" max="6913" width="38.537037037037" style="28" customWidth="1"/>
    <col min="6914" max="6914" width="17.6666666666667" style="28" customWidth="1"/>
    <col min="6915" max="6915" width="19.462962962963" style="28" customWidth="1"/>
    <col min="6916" max="6916" width="13.8703703703704" style="28" customWidth="1"/>
    <col min="6917" max="7168" width="8.33333333333333" style="28"/>
    <col min="7169" max="7169" width="38.537037037037" style="28" customWidth="1"/>
    <col min="7170" max="7170" width="17.6666666666667" style="28" customWidth="1"/>
    <col min="7171" max="7171" width="19.462962962963" style="28" customWidth="1"/>
    <col min="7172" max="7172" width="13.8703703703704" style="28" customWidth="1"/>
    <col min="7173" max="7424" width="8.33333333333333" style="28"/>
    <col min="7425" max="7425" width="38.537037037037" style="28" customWidth="1"/>
    <col min="7426" max="7426" width="17.6666666666667" style="28" customWidth="1"/>
    <col min="7427" max="7427" width="19.462962962963" style="28" customWidth="1"/>
    <col min="7428" max="7428" width="13.8703703703704" style="28" customWidth="1"/>
    <col min="7429" max="7680" width="8.33333333333333" style="28"/>
    <col min="7681" max="7681" width="38.537037037037" style="28" customWidth="1"/>
    <col min="7682" max="7682" width="17.6666666666667" style="28" customWidth="1"/>
    <col min="7683" max="7683" width="19.462962962963" style="28" customWidth="1"/>
    <col min="7684" max="7684" width="13.8703703703704" style="28" customWidth="1"/>
    <col min="7685" max="7936" width="8.33333333333333" style="28"/>
    <col min="7937" max="7937" width="38.537037037037" style="28" customWidth="1"/>
    <col min="7938" max="7938" width="17.6666666666667" style="28" customWidth="1"/>
    <col min="7939" max="7939" width="19.462962962963" style="28" customWidth="1"/>
    <col min="7940" max="7940" width="13.8703703703704" style="28" customWidth="1"/>
    <col min="7941" max="8192" width="8.33333333333333" style="28"/>
    <col min="8193" max="8193" width="38.537037037037" style="28" customWidth="1"/>
    <col min="8194" max="8194" width="17.6666666666667" style="28" customWidth="1"/>
    <col min="8195" max="8195" width="19.462962962963" style="28" customWidth="1"/>
    <col min="8196" max="8196" width="13.8703703703704" style="28" customWidth="1"/>
    <col min="8197" max="8448" width="8.33333333333333" style="28"/>
    <col min="8449" max="8449" width="38.537037037037" style="28" customWidth="1"/>
    <col min="8450" max="8450" width="17.6666666666667" style="28" customWidth="1"/>
    <col min="8451" max="8451" width="19.462962962963" style="28" customWidth="1"/>
    <col min="8452" max="8452" width="13.8703703703704" style="28" customWidth="1"/>
    <col min="8453" max="8704" width="8.33333333333333" style="28"/>
    <col min="8705" max="8705" width="38.537037037037" style="28" customWidth="1"/>
    <col min="8706" max="8706" width="17.6666666666667" style="28" customWidth="1"/>
    <col min="8707" max="8707" width="19.462962962963" style="28" customWidth="1"/>
    <col min="8708" max="8708" width="13.8703703703704" style="28" customWidth="1"/>
    <col min="8709" max="8960" width="8.33333333333333" style="28"/>
    <col min="8961" max="8961" width="38.537037037037" style="28" customWidth="1"/>
    <col min="8962" max="8962" width="17.6666666666667" style="28" customWidth="1"/>
    <col min="8963" max="8963" width="19.462962962963" style="28" customWidth="1"/>
    <col min="8964" max="8964" width="13.8703703703704" style="28" customWidth="1"/>
    <col min="8965" max="9216" width="8.33333333333333" style="28"/>
    <col min="9217" max="9217" width="38.537037037037" style="28" customWidth="1"/>
    <col min="9218" max="9218" width="17.6666666666667" style="28" customWidth="1"/>
    <col min="9219" max="9219" width="19.462962962963" style="28" customWidth="1"/>
    <col min="9220" max="9220" width="13.8703703703704" style="28" customWidth="1"/>
    <col min="9221" max="9472" width="8.33333333333333" style="28"/>
    <col min="9473" max="9473" width="38.537037037037" style="28" customWidth="1"/>
    <col min="9474" max="9474" width="17.6666666666667" style="28" customWidth="1"/>
    <col min="9475" max="9475" width="19.462962962963" style="28" customWidth="1"/>
    <col min="9476" max="9476" width="13.8703703703704" style="28" customWidth="1"/>
    <col min="9477" max="9728" width="8.33333333333333" style="28"/>
    <col min="9729" max="9729" width="38.537037037037" style="28" customWidth="1"/>
    <col min="9730" max="9730" width="17.6666666666667" style="28" customWidth="1"/>
    <col min="9731" max="9731" width="19.462962962963" style="28" customWidth="1"/>
    <col min="9732" max="9732" width="13.8703703703704" style="28" customWidth="1"/>
    <col min="9733" max="9984" width="8.33333333333333" style="28"/>
    <col min="9985" max="9985" width="38.537037037037" style="28" customWidth="1"/>
    <col min="9986" max="9986" width="17.6666666666667" style="28" customWidth="1"/>
    <col min="9987" max="9987" width="19.462962962963" style="28" customWidth="1"/>
    <col min="9988" max="9988" width="13.8703703703704" style="28" customWidth="1"/>
    <col min="9989" max="10240" width="8.33333333333333" style="28"/>
    <col min="10241" max="10241" width="38.537037037037" style="28" customWidth="1"/>
    <col min="10242" max="10242" width="17.6666666666667" style="28" customWidth="1"/>
    <col min="10243" max="10243" width="19.462962962963" style="28" customWidth="1"/>
    <col min="10244" max="10244" width="13.8703703703704" style="28" customWidth="1"/>
    <col min="10245" max="10496" width="8.33333333333333" style="28"/>
    <col min="10497" max="10497" width="38.537037037037" style="28" customWidth="1"/>
    <col min="10498" max="10498" width="17.6666666666667" style="28" customWidth="1"/>
    <col min="10499" max="10499" width="19.462962962963" style="28" customWidth="1"/>
    <col min="10500" max="10500" width="13.8703703703704" style="28" customWidth="1"/>
    <col min="10501" max="10752" width="8.33333333333333" style="28"/>
    <col min="10753" max="10753" width="38.537037037037" style="28" customWidth="1"/>
    <col min="10754" max="10754" width="17.6666666666667" style="28" customWidth="1"/>
    <col min="10755" max="10755" width="19.462962962963" style="28" customWidth="1"/>
    <col min="10756" max="10756" width="13.8703703703704" style="28" customWidth="1"/>
    <col min="10757" max="11008" width="8.33333333333333" style="28"/>
    <col min="11009" max="11009" width="38.537037037037" style="28" customWidth="1"/>
    <col min="11010" max="11010" width="17.6666666666667" style="28" customWidth="1"/>
    <col min="11011" max="11011" width="19.462962962963" style="28" customWidth="1"/>
    <col min="11012" max="11012" width="13.8703703703704" style="28" customWidth="1"/>
    <col min="11013" max="11264" width="8.33333333333333" style="28"/>
    <col min="11265" max="11265" width="38.537037037037" style="28" customWidth="1"/>
    <col min="11266" max="11266" width="17.6666666666667" style="28" customWidth="1"/>
    <col min="11267" max="11267" width="19.462962962963" style="28" customWidth="1"/>
    <col min="11268" max="11268" width="13.8703703703704" style="28" customWidth="1"/>
    <col min="11269" max="11520" width="8.33333333333333" style="28"/>
    <col min="11521" max="11521" width="38.537037037037" style="28" customWidth="1"/>
    <col min="11522" max="11522" width="17.6666666666667" style="28" customWidth="1"/>
    <col min="11523" max="11523" width="19.462962962963" style="28" customWidth="1"/>
    <col min="11524" max="11524" width="13.8703703703704" style="28" customWidth="1"/>
    <col min="11525" max="11776" width="8.33333333333333" style="28"/>
    <col min="11777" max="11777" width="38.537037037037" style="28" customWidth="1"/>
    <col min="11778" max="11778" width="17.6666666666667" style="28" customWidth="1"/>
    <col min="11779" max="11779" width="19.462962962963" style="28" customWidth="1"/>
    <col min="11780" max="11780" width="13.8703703703704" style="28" customWidth="1"/>
    <col min="11781" max="12032" width="8.33333333333333" style="28"/>
    <col min="12033" max="12033" width="38.537037037037" style="28" customWidth="1"/>
    <col min="12034" max="12034" width="17.6666666666667" style="28" customWidth="1"/>
    <col min="12035" max="12035" width="19.462962962963" style="28" customWidth="1"/>
    <col min="12036" max="12036" width="13.8703703703704" style="28" customWidth="1"/>
    <col min="12037" max="12288" width="8.33333333333333" style="28"/>
    <col min="12289" max="12289" width="38.537037037037" style="28" customWidth="1"/>
    <col min="12290" max="12290" width="17.6666666666667" style="28" customWidth="1"/>
    <col min="12291" max="12291" width="19.462962962963" style="28" customWidth="1"/>
    <col min="12292" max="12292" width="13.8703703703704" style="28" customWidth="1"/>
    <col min="12293" max="12544" width="8.33333333333333" style="28"/>
    <col min="12545" max="12545" width="38.537037037037" style="28" customWidth="1"/>
    <col min="12546" max="12546" width="17.6666666666667" style="28" customWidth="1"/>
    <col min="12547" max="12547" width="19.462962962963" style="28" customWidth="1"/>
    <col min="12548" max="12548" width="13.8703703703704" style="28" customWidth="1"/>
    <col min="12549" max="12800" width="8.33333333333333" style="28"/>
    <col min="12801" max="12801" width="38.537037037037" style="28" customWidth="1"/>
    <col min="12802" max="12802" width="17.6666666666667" style="28" customWidth="1"/>
    <col min="12803" max="12803" width="19.462962962963" style="28" customWidth="1"/>
    <col min="12804" max="12804" width="13.8703703703704" style="28" customWidth="1"/>
    <col min="12805" max="13056" width="8.33333333333333" style="28"/>
    <col min="13057" max="13057" width="38.537037037037" style="28" customWidth="1"/>
    <col min="13058" max="13058" width="17.6666666666667" style="28" customWidth="1"/>
    <col min="13059" max="13059" width="19.462962962963" style="28" customWidth="1"/>
    <col min="13060" max="13060" width="13.8703703703704" style="28" customWidth="1"/>
    <col min="13061" max="13312" width="8.33333333333333" style="28"/>
    <col min="13313" max="13313" width="38.537037037037" style="28" customWidth="1"/>
    <col min="13314" max="13314" width="17.6666666666667" style="28" customWidth="1"/>
    <col min="13315" max="13315" width="19.462962962963" style="28" customWidth="1"/>
    <col min="13316" max="13316" width="13.8703703703704" style="28" customWidth="1"/>
    <col min="13317" max="13568" width="8.33333333333333" style="28"/>
    <col min="13569" max="13569" width="38.537037037037" style="28" customWidth="1"/>
    <col min="13570" max="13570" width="17.6666666666667" style="28" customWidth="1"/>
    <col min="13571" max="13571" width="19.462962962963" style="28" customWidth="1"/>
    <col min="13572" max="13572" width="13.8703703703704" style="28" customWidth="1"/>
    <col min="13573" max="13824" width="8.33333333333333" style="28"/>
    <col min="13825" max="13825" width="38.537037037037" style="28" customWidth="1"/>
    <col min="13826" max="13826" width="17.6666666666667" style="28" customWidth="1"/>
    <col min="13827" max="13827" width="19.462962962963" style="28" customWidth="1"/>
    <col min="13828" max="13828" width="13.8703703703704" style="28" customWidth="1"/>
    <col min="13829" max="14080" width="8.33333333333333" style="28"/>
    <col min="14081" max="14081" width="38.537037037037" style="28" customWidth="1"/>
    <col min="14082" max="14082" width="17.6666666666667" style="28" customWidth="1"/>
    <col min="14083" max="14083" width="19.462962962963" style="28" customWidth="1"/>
    <col min="14084" max="14084" width="13.8703703703704" style="28" customWidth="1"/>
    <col min="14085" max="14336" width="8.33333333333333" style="28"/>
    <col min="14337" max="14337" width="38.537037037037" style="28" customWidth="1"/>
    <col min="14338" max="14338" width="17.6666666666667" style="28" customWidth="1"/>
    <col min="14339" max="14339" width="19.462962962963" style="28" customWidth="1"/>
    <col min="14340" max="14340" width="13.8703703703704" style="28" customWidth="1"/>
    <col min="14341" max="14592" width="8.33333333333333" style="28"/>
    <col min="14593" max="14593" width="38.537037037037" style="28" customWidth="1"/>
    <col min="14594" max="14594" width="17.6666666666667" style="28" customWidth="1"/>
    <col min="14595" max="14595" width="19.462962962963" style="28" customWidth="1"/>
    <col min="14596" max="14596" width="13.8703703703704" style="28" customWidth="1"/>
    <col min="14597" max="14848" width="8.33333333333333" style="28"/>
    <col min="14849" max="14849" width="38.537037037037" style="28" customWidth="1"/>
    <col min="14850" max="14850" width="17.6666666666667" style="28" customWidth="1"/>
    <col min="14851" max="14851" width="19.462962962963" style="28" customWidth="1"/>
    <col min="14852" max="14852" width="13.8703703703704" style="28" customWidth="1"/>
    <col min="14853" max="15104" width="8.33333333333333" style="28"/>
    <col min="15105" max="15105" width="38.537037037037" style="28" customWidth="1"/>
    <col min="15106" max="15106" width="17.6666666666667" style="28" customWidth="1"/>
    <col min="15107" max="15107" width="19.462962962963" style="28" customWidth="1"/>
    <col min="15108" max="15108" width="13.8703703703704" style="28" customWidth="1"/>
    <col min="15109" max="15360" width="8.33333333333333" style="28"/>
    <col min="15361" max="15361" width="38.537037037037" style="28" customWidth="1"/>
    <col min="15362" max="15362" width="17.6666666666667" style="28" customWidth="1"/>
    <col min="15363" max="15363" width="19.462962962963" style="28" customWidth="1"/>
    <col min="15364" max="15364" width="13.8703703703704" style="28" customWidth="1"/>
    <col min="15365" max="15616" width="8.33333333333333" style="28"/>
    <col min="15617" max="15617" width="38.537037037037" style="28" customWidth="1"/>
    <col min="15618" max="15618" width="17.6666666666667" style="28" customWidth="1"/>
    <col min="15619" max="15619" width="19.462962962963" style="28" customWidth="1"/>
    <col min="15620" max="15620" width="13.8703703703704" style="28" customWidth="1"/>
    <col min="15621" max="15872" width="8.33333333333333" style="28"/>
    <col min="15873" max="15873" width="38.537037037037" style="28" customWidth="1"/>
    <col min="15874" max="15874" width="17.6666666666667" style="28" customWidth="1"/>
    <col min="15875" max="15875" width="19.462962962963" style="28" customWidth="1"/>
    <col min="15876" max="15876" width="13.8703703703704" style="28" customWidth="1"/>
    <col min="15877" max="16128" width="8.33333333333333" style="28"/>
    <col min="16129" max="16129" width="38.537037037037" style="28" customWidth="1"/>
    <col min="16130" max="16130" width="17.6666666666667" style="28" customWidth="1"/>
    <col min="16131" max="16131" width="19.462962962963" style="28" customWidth="1"/>
    <col min="16132" max="16132" width="13.8703703703704" style="28" customWidth="1"/>
    <col min="16133" max="16384" width="8.33333333333333" style="28"/>
  </cols>
  <sheetData>
    <row r="1" s="27" customFormat="1" customHeight="1" spans="1:16383">
      <c r="A1" s="28"/>
      <c r="B1" s="28"/>
      <c r="C1" s="31"/>
      <c r="D1" s="32" t="s">
        <v>559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</row>
    <row r="2" s="28" customFormat="1" ht="47" customHeight="1" spans="1:4">
      <c r="A2" s="33" t="s">
        <v>560</v>
      </c>
      <c r="B2" s="33"/>
      <c r="C2" s="33"/>
      <c r="D2" s="33"/>
    </row>
    <row r="3" s="28" customFormat="1" ht="25.05" customHeight="1" spans="1:5">
      <c r="A3" s="34" t="s">
        <v>561</v>
      </c>
      <c r="B3" s="35"/>
      <c r="C3" s="35"/>
      <c r="D3" s="36" t="s">
        <v>34</v>
      </c>
      <c r="E3" s="37"/>
    </row>
    <row r="4" s="28" customFormat="1" customHeight="1" spans="1:4">
      <c r="A4" s="38" t="s">
        <v>562</v>
      </c>
      <c r="B4" s="38" t="s">
        <v>563</v>
      </c>
      <c r="C4" s="38" t="s">
        <v>564</v>
      </c>
      <c r="D4" s="38" t="s">
        <v>565</v>
      </c>
    </row>
    <row r="5" s="29" customFormat="1" customHeight="1" spans="1:4">
      <c r="A5" s="39" t="s">
        <v>566</v>
      </c>
      <c r="B5" s="39"/>
      <c r="C5" s="40"/>
      <c r="D5" s="40"/>
    </row>
    <row r="6" s="29" customFormat="1" customHeight="1" spans="1:5">
      <c r="A6" s="39" t="s">
        <v>567</v>
      </c>
      <c r="B6" s="41">
        <v>1</v>
      </c>
      <c r="C6" s="42"/>
      <c r="D6" s="42">
        <v>7206.750857</v>
      </c>
      <c r="E6" s="43"/>
    </row>
    <row r="7" s="29" customFormat="1" customHeight="1" spans="1:5">
      <c r="A7" s="44" t="s">
        <v>568</v>
      </c>
      <c r="B7" s="41">
        <v>2</v>
      </c>
      <c r="C7" s="42"/>
      <c r="D7" s="42">
        <v>7206.750857</v>
      </c>
      <c r="E7" s="43"/>
    </row>
    <row r="8" s="28" customFormat="1" customHeight="1" spans="1:6">
      <c r="A8" s="45" t="s">
        <v>569</v>
      </c>
      <c r="B8" s="41">
        <v>3</v>
      </c>
      <c r="C8" s="46"/>
      <c r="D8" s="46">
        <v>5726.112797</v>
      </c>
      <c r="E8" s="43"/>
      <c r="F8" s="47"/>
    </row>
    <row r="9" s="28" customFormat="1" customHeight="1" spans="1:5">
      <c r="A9" s="45" t="s">
        <v>570</v>
      </c>
      <c r="B9" s="41">
        <v>4</v>
      </c>
      <c r="C9" s="46">
        <v>29033.89</v>
      </c>
      <c r="D9" s="46">
        <v>4995.853571</v>
      </c>
      <c r="E9" s="43"/>
    </row>
    <row r="10" s="28" customFormat="1" customHeight="1" spans="1:5">
      <c r="A10" s="45" t="s">
        <v>571</v>
      </c>
      <c r="B10" s="41">
        <v>5</v>
      </c>
      <c r="C10" s="48">
        <v>1043</v>
      </c>
      <c r="D10" s="46">
        <v>1210.60512</v>
      </c>
      <c r="E10" s="43"/>
    </row>
    <row r="11" s="28" customFormat="1" customHeight="1" spans="1:5">
      <c r="A11" s="45" t="s">
        <v>572</v>
      </c>
      <c r="B11" s="41">
        <v>6</v>
      </c>
      <c r="C11" s="48"/>
      <c r="D11" s="46"/>
      <c r="E11" s="43"/>
    </row>
    <row r="12" s="28" customFormat="1" customHeight="1" spans="1:5">
      <c r="A12" s="45" t="s">
        <v>573</v>
      </c>
      <c r="B12" s="41">
        <v>7</v>
      </c>
      <c r="C12" s="48">
        <v>2</v>
      </c>
      <c r="D12" s="46">
        <v>324.7568</v>
      </c>
      <c r="E12" s="43"/>
    </row>
    <row r="13" s="28" customFormat="1" customHeight="1" spans="1:5">
      <c r="A13" s="45" t="s">
        <v>574</v>
      </c>
      <c r="B13" s="41">
        <v>8</v>
      </c>
      <c r="C13" s="48"/>
      <c r="D13" s="46"/>
      <c r="E13" s="43"/>
    </row>
    <row r="14" s="28" customFormat="1" customHeight="1" spans="1:5">
      <c r="A14" s="45" t="s">
        <v>575</v>
      </c>
      <c r="B14" s="41">
        <v>9</v>
      </c>
      <c r="C14" s="48"/>
      <c r="D14" s="46"/>
      <c r="E14" s="43"/>
    </row>
    <row r="15" s="28" customFormat="1" customHeight="1" spans="1:5">
      <c r="A15" s="45" t="s">
        <v>576</v>
      </c>
      <c r="B15" s="41">
        <v>10</v>
      </c>
      <c r="C15" s="48">
        <v>1</v>
      </c>
      <c r="D15" s="46">
        <v>5.8</v>
      </c>
      <c r="E15" s="43"/>
    </row>
    <row r="16" s="28" customFormat="1" customHeight="1" spans="1:5">
      <c r="A16" s="45" t="s">
        <v>577</v>
      </c>
      <c r="B16" s="41">
        <v>11</v>
      </c>
      <c r="C16" s="48"/>
      <c r="D16" s="46"/>
      <c r="E16" s="43"/>
    </row>
    <row r="17" s="28" customFormat="1" customHeight="1" spans="1:5">
      <c r="A17" s="45" t="s">
        <v>578</v>
      </c>
      <c r="B17" s="41">
        <v>12</v>
      </c>
      <c r="C17" s="48">
        <v>4424</v>
      </c>
      <c r="D17" s="46">
        <v>38.19034</v>
      </c>
      <c r="E17" s="43"/>
    </row>
    <row r="18" s="28" customFormat="1" customHeight="1" spans="1:5">
      <c r="A18" s="45" t="s">
        <v>579</v>
      </c>
      <c r="B18" s="41">
        <v>13</v>
      </c>
      <c r="C18" s="48">
        <v>8563</v>
      </c>
      <c r="D18" s="46">
        <v>226.0426</v>
      </c>
      <c r="E18" s="43"/>
    </row>
    <row r="19" s="28" customFormat="1" customHeight="1" spans="1:5">
      <c r="A19" s="49" t="s">
        <v>580</v>
      </c>
      <c r="B19" s="50">
        <v>14</v>
      </c>
      <c r="C19" s="48">
        <v>8146</v>
      </c>
      <c r="D19" s="46">
        <v>215.9011</v>
      </c>
      <c r="E19" s="43"/>
    </row>
    <row r="20" s="28" customFormat="1" customHeight="1" spans="1:5">
      <c r="A20" s="51" t="s">
        <v>581</v>
      </c>
      <c r="B20" s="52">
        <v>15</v>
      </c>
      <c r="C20" s="53">
        <v>0</v>
      </c>
      <c r="D20" s="54">
        <v>0</v>
      </c>
      <c r="E20" s="43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tabSelected="1" workbookViewId="0">
      <selection activeCell="H9" sqref="H9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7.5462962962963" style="1" customWidth="1"/>
    <col min="5" max="5" width="18.1851851851852" style="1" customWidth="1"/>
    <col min="6" max="6" width="7.5462962962963" style="1" customWidth="1"/>
    <col min="7" max="7" width="10.6666666666667" style="3" customWidth="1"/>
    <col min="8" max="8" width="17.546296296296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9.44444444444444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4" t="s">
        <v>582</v>
      </c>
    </row>
    <row r="2" s="1" customFormat="1" ht="44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561</v>
      </c>
      <c r="B3" s="7"/>
      <c r="C3" s="7"/>
      <c r="D3" s="7"/>
      <c r="E3" s="7"/>
      <c r="F3" s="7"/>
      <c r="G3" s="7"/>
      <c r="H3" s="7"/>
      <c r="I3" s="7"/>
      <c r="J3" s="7"/>
      <c r="K3" s="13"/>
      <c r="L3" s="1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H4" s="3"/>
      <c r="K4" s="4"/>
      <c r="L4" s="4"/>
      <c r="AB4" s="25" t="s">
        <v>34</v>
      </c>
      <c r="AC4" s="25"/>
      <c r="AD4" s="25"/>
    </row>
    <row r="5" s="1" customFormat="1" ht="34.5" customHeight="1" spans="1:30">
      <c r="A5" s="8" t="s">
        <v>162</v>
      </c>
      <c r="B5" s="8"/>
      <c r="C5" s="8"/>
      <c r="D5" s="8" t="s">
        <v>215</v>
      </c>
      <c r="E5" s="8" t="s">
        <v>406</v>
      </c>
      <c r="F5" s="8" t="s">
        <v>583</v>
      </c>
      <c r="G5" s="8" t="s">
        <v>584</v>
      </c>
      <c r="H5" s="8" t="s">
        <v>585</v>
      </c>
      <c r="I5" s="8" t="s">
        <v>586</v>
      </c>
      <c r="J5" s="8" t="s">
        <v>587</v>
      </c>
      <c r="K5" s="8" t="s">
        <v>588</v>
      </c>
      <c r="L5" s="8" t="s">
        <v>462</v>
      </c>
      <c r="M5" s="8" t="s">
        <v>589</v>
      </c>
      <c r="N5" s="8" t="s">
        <v>590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453</v>
      </c>
    </row>
    <row r="6" s="1" customFormat="1" ht="25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369</v>
      </c>
      <c r="O6" s="8" t="s">
        <v>591</v>
      </c>
      <c r="P6" s="8"/>
      <c r="Q6" s="8"/>
      <c r="R6" s="8" t="s">
        <v>460</v>
      </c>
      <c r="S6" s="8" t="s">
        <v>144</v>
      </c>
      <c r="T6" s="8" t="s">
        <v>592</v>
      </c>
      <c r="U6" s="8" t="s">
        <v>593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131</v>
      </c>
      <c r="AD6" s="8"/>
    </row>
    <row r="7" s="1" customFormat="1" ht="25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594</v>
      </c>
      <c r="P7" s="8" t="s">
        <v>435</v>
      </c>
      <c r="Q7" s="8" t="s">
        <v>595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s="2" customFormat="1" ht="28.5" customHeight="1" spans="1:30">
      <c r="A8" s="9"/>
      <c r="B8" s="9"/>
      <c r="C8" s="9"/>
      <c r="D8" s="9"/>
      <c r="E8" s="10" t="s">
        <v>139</v>
      </c>
      <c r="F8" s="9"/>
      <c r="G8" s="9"/>
      <c r="H8" s="9"/>
      <c r="I8" s="14"/>
      <c r="J8" s="14"/>
      <c r="K8" s="8"/>
      <c r="L8" s="8"/>
      <c r="M8" s="15">
        <f>SUM(M9:M47)</f>
        <v>593.22</v>
      </c>
      <c r="N8" s="15">
        <f t="shared" ref="M8:R8" si="0">SUM(N9:N47)</f>
        <v>593.22</v>
      </c>
      <c r="O8" s="15">
        <f t="shared" si="0"/>
        <v>593.22</v>
      </c>
      <c r="P8" s="15">
        <f t="shared" si="0"/>
        <v>593.22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26"/>
    </row>
    <row r="9" s="2" customFormat="1" ht="31" customHeight="1" spans="1:30">
      <c r="A9" s="11" t="s">
        <v>173</v>
      </c>
      <c r="B9" s="11" t="s">
        <v>175</v>
      </c>
      <c r="C9" s="11" t="s">
        <v>178</v>
      </c>
      <c r="D9" s="12">
        <v>600056</v>
      </c>
      <c r="E9" s="11" t="s">
        <v>3</v>
      </c>
      <c r="F9" s="11" t="s">
        <v>596</v>
      </c>
      <c r="G9" s="11" t="s">
        <v>597</v>
      </c>
      <c r="H9" s="11" t="s">
        <v>598</v>
      </c>
      <c r="I9" s="14">
        <v>45292</v>
      </c>
      <c r="J9" s="14">
        <v>45657</v>
      </c>
      <c r="K9" s="16" t="s">
        <v>476</v>
      </c>
      <c r="L9" s="16" t="s">
        <v>599</v>
      </c>
      <c r="M9" s="17">
        <v>3.75</v>
      </c>
      <c r="N9" s="17">
        <v>3.75</v>
      </c>
      <c r="O9" s="17">
        <v>3.75</v>
      </c>
      <c r="P9" s="17">
        <v>3.75</v>
      </c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="2" customFormat="1" ht="31" customHeight="1" spans="1:30">
      <c r="A10" s="11" t="s">
        <v>173</v>
      </c>
      <c r="B10" s="11" t="s">
        <v>175</v>
      </c>
      <c r="C10" s="11" t="s">
        <v>178</v>
      </c>
      <c r="D10" s="12">
        <v>600056</v>
      </c>
      <c r="E10" s="11" t="s">
        <v>3</v>
      </c>
      <c r="F10" s="11" t="s">
        <v>596</v>
      </c>
      <c r="G10" s="11" t="s">
        <v>600</v>
      </c>
      <c r="H10" s="11" t="s">
        <v>601</v>
      </c>
      <c r="I10" s="14">
        <v>45292</v>
      </c>
      <c r="J10" s="14">
        <v>45657</v>
      </c>
      <c r="K10" s="16" t="s">
        <v>318</v>
      </c>
      <c r="L10" s="16" t="s">
        <v>602</v>
      </c>
      <c r="M10" s="17">
        <v>0.12</v>
      </c>
      <c r="N10" s="17">
        <v>0.12</v>
      </c>
      <c r="O10" s="17">
        <v>0.12</v>
      </c>
      <c r="P10" s="17">
        <v>0.12</v>
      </c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="2" customFormat="1" ht="31" customHeight="1" spans="1:30">
      <c r="A11" s="11" t="s">
        <v>173</v>
      </c>
      <c r="B11" s="11" t="s">
        <v>175</v>
      </c>
      <c r="C11" s="11" t="s">
        <v>178</v>
      </c>
      <c r="D11" s="12">
        <v>600056</v>
      </c>
      <c r="E11" s="11" t="s">
        <v>3</v>
      </c>
      <c r="F11" s="11" t="s">
        <v>596</v>
      </c>
      <c r="G11" s="11" t="s">
        <v>603</v>
      </c>
      <c r="H11" s="11" t="s">
        <v>604</v>
      </c>
      <c r="I11" s="14">
        <v>45292</v>
      </c>
      <c r="J11" s="14">
        <v>45657</v>
      </c>
      <c r="K11" s="16" t="s">
        <v>490</v>
      </c>
      <c r="L11" s="16" t="s">
        <v>473</v>
      </c>
      <c r="M11" s="17">
        <v>6</v>
      </c>
      <c r="N11" s="17">
        <v>6</v>
      </c>
      <c r="O11" s="17">
        <v>6</v>
      </c>
      <c r="P11" s="17">
        <v>6</v>
      </c>
      <c r="Q11" s="23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="2" customFormat="1" ht="31" customHeight="1" spans="1:30">
      <c r="A12" s="11" t="s">
        <v>173</v>
      </c>
      <c r="B12" s="11" t="s">
        <v>175</v>
      </c>
      <c r="C12" s="11" t="s">
        <v>178</v>
      </c>
      <c r="D12" s="12">
        <v>600056</v>
      </c>
      <c r="E12" s="11" t="s">
        <v>3</v>
      </c>
      <c r="F12" s="11" t="s">
        <v>596</v>
      </c>
      <c r="G12" s="11" t="s">
        <v>605</v>
      </c>
      <c r="H12" s="11" t="s">
        <v>606</v>
      </c>
      <c r="I12" s="14">
        <v>45292</v>
      </c>
      <c r="J12" s="14">
        <v>45657</v>
      </c>
      <c r="K12" s="16" t="s">
        <v>607</v>
      </c>
      <c r="L12" s="16" t="s">
        <v>608</v>
      </c>
      <c r="M12" s="17">
        <v>1</v>
      </c>
      <c r="N12" s="17">
        <v>1</v>
      </c>
      <c r="O12" s="17">
        <v>1</v>
      </c>
      <c r="P12" s="17">
        <v>1</v>
      </c>
      <c r="Q12" s="21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2" customFormat="1" ht="31" customHeight="1" spans="1:30">
      <c r="A13" s="11" t="s">
        <v>173</v>
      </c>
      <c r="B13" s="11" t="s">
        <v>175</v>
      </c>
      <c r="C13" s="11" t="s">
        <v>178</v>
      </c>
      <c r="D13" s="12">
        <v>600056</v>
      </c>
      <c r="E13" s="11" t="s">
        <v>3</v>
      </c>
      <c r="F13" s="11" t="s">
        <v>596</v>
      </c>
      <c r="G13" s="11" t="s">
        <v>609</v>
      </c>
      <c r="H13" s="11" t="s">
        <v>606</v>
      </c>
      <c r="I13" s="14">
        <v>45292</v>
      </c>
      <c r="J13" s="14">
        <v>45657</v>
      </c>
      <c r="K13" s="16" t="s">
        <v>157</v>
      </c>
      <c r="L13" s="16" t="s">
        <v>602</v>
      </c>
      <c r="M13" s="17">
        <v>0.6</v>
      </c>
      <c r="N13" s="17">
        <v>0.6</v>
      </c>
      <c r="O13" s="17">
        <v>0.6</v>
      </c>
      <c r="P13" s="17">
        <v>0.6</v>
      </c>
      <c r="Q13" s="2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2" customFormat="1" ht="31" customHeight="1" spans="1:30">
      <c r="A14" s="11" t="s">
        <v>173</v>
      </c>
      <c r="B14" s="11" t="s">
        <v>175</v>
      </c>
      <c r="C14" s="11" t="s">
        <v>178</v>
      </c>
      <c r="D14" s="12">
        <v>600056</v>
      </c>
      <c r="E14" s="11" t="s">
        <v>3</v>
      </c>
      <c r="F14" s="11" t="s">
        <v>596</v>
      </c>
      <c r="G14" s="11" t="s">
        <v>610</v>
      </c>
      <c r="H14" s="11" t="s">
        <v>606</v>
      </c>
      <c r="I14" s="14">
        <v>45292</v>
      </c>
      <c r="J14" s="14">
        <v>45657</v>
      </c>
      <c r="K14" s="16" t="s">
        <v>611</v>
      </c>
      <c r="L14" s="16" t="s">
        <v>602</v>
      </c>
      <c r="M14" s="17">
        <v>0.8</v>
      </c>
      <c r="N14" s="17">
        <v>0.8</v>
      </c>
      <c r="O14" s="17">
        <v>0.8</v>
      </c>
      <c r="P14" s="17">
        <v>0.8</v>
      </c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2" customFormat="1" ht="31" customHeight="1" spans="1:30">
      <c r="A15" s="11" t="s">
        <v>173</v>
      </c>
      <c r="B15" s="11" t="s">
        <v>175</v>
      </c>
      <c r="C15" s="11" t="s">
        <v>178</v>
      </c>
      <c r="D15" s="12">
        <v>600056</v>
      </c>
      <c r="E15" s="11" t="s">
        <v>3</v>
      </c>
      <c r="F15" s="11" t="s">
        <v>596</v>
      </c>
      <c r="G15" s="11" t="s">
        <v>612</v>
      </c>
      <c r="H15" s="11" t="s">
        <v>613</v>
      </c>
      <c r="I15" s="14">
        <v>45292</v>
      </c>
      <c r="J15" s="14">
        <v>45657</v>
      </c>
      <c r="K15" s="16" t="s">
        <v>476</v>
      </c>
      <c r="L15" s="16" t="s">
        <v>599</v>
      </c>
      <c r="M15" s="17">
        <v>1.4</v>
      </c>
      <c r="N15" s="17">
        <v>1.4</v>
      </c>
      <c r="O15" s="17">
        <v>1.4</v>
      </c>
      <c r="P15" s="17">
        <v>1.4</v>
      </c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2" customFormat="1" ht="31" customHeight="1" spans="1:30">
      <c r="A16" s="11" t="s">
        <v>173</v>
      </c>
      <c r="B16" s="11" t="s">
        <v>175</v>
      </c>
      <c r="C16" s="11" t="s">
        <v>178</v>
      </c>
      <c r="D16" s="12">
        <v>600056</v>
      </c>
      <c r="E16" s="11" t="s">
        <v>3</v>
      </c>
      <c r="F16" s="11" t="s">
        <v>596</v>
      </c>
      <c r="G16" s="11" t="s">
        <v>614</v>
      </c>
      <c r="H16" s="11" t="s">
        <v>615</v>
      </c>
      <c r="I16" s="14">
        <v>45292</v>
      </c>
      <c r="J16" s="14">
        <v>45657</v>
      </c>
      <c r="K16" s="16" t="s">
        <v>616</v>
      </c>
      <c r="L16" s="16" t="s">
        <v>617</v>
      </c>
      <c r="M16" s="17">
        <v>0.5</v>
      </c>
      <c r="N16" s="17">
        <v>0.5</v>
      </c>
      <c r="O16" s="17">
        <v>0.5</v>
      </c>
      <c r="P16" s="17">
        <v>0.5</v>
      </c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2" customFormat="1" ht="31" customHeight="1" spans="1:30">
      <c r="A17" s="11" t="s">
        <v>173</v>
      </c>
      <c r="B17" s="11" t="s">
        <v>175</v>
      </c>
      <c r="C17" s="11" t="s">
        <v>178</v>
      </c>
      <c r="D17" s="12">
        <v>600056</v>
      </c>
      <c r="E17" s="11" t="s">
        <v>3</v>
      </c>
      <c r="F17" s="11" t="s">
        <v>596</v>
      </c>
      <c r="G17" s="11" t="s">
        <v>618</v>
      </c>
      <c r="H17" s="11" t="s">
        <v>619</v>
      </c>
      <c r="I17" s="14">
        <v>45292</v>
      </c>
      <c r="J17" s="14">
        <v>45657</v>
      </c>
      <c r="K17" s="16" t="s">
        <v>503</v>
      </c>
      <c r="L17" s="16" t="s">
        <v>602</v>
      </c>
      <c r="M17" s="17">
        <v>1</v>
      </c>
      <c r="N17" s="17">
        <v>1</v>
      </c>
      <c r="O17" s="17">
        <v>1</v>
      </c>
      <c r="P17" s="17">
        <v>1</v>
      </c>
      <c r="Q17" s="21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2" customFormat="1" ht="31" customHeight="1" spans="1:30">
      <c r="A18" s="11" t="s">
        <v>173</v>
      </c>
      <c r="B18" s="11" t="s">
        <v>175</v>
      </c>
      <c r="C18" s="11" t="s">
        <v>178</v>
      </c>
      <c r="D18" s="12">
        <v>600056</v>
      </c>
      <c r="E18" s="11" t="s">
        <v>3</v>
      </c>
      <c r="F18" s="11" t="s">
        <v>596</v>
      </c>
      <c r="G18" s="11" t="s">
        <v>605</v>
      </c>
      <c r="H18" s="11" t="s">
        <v>606</v>
      </c>
      <c r="I18" s="14">
        <v>45292</v>
      </c>
      <c r="J18" s="14">
        <v>45657</v>
      </c>
      <c r="K18" s="16" t="s">
        <v>611</v>
      </c>
      <c r="L18" s="16" t="s">
        <v>602</v>
      </c>
      <c r="M18" s="17">
        <v>0.8</v>
      </c>
      <c r="N18" s="17">
        <v>0.8</v>
      </c>
      <c r="O18" s="17">
        <v>0.8</v>
      </c>
      <c r="P18" s="17">
        <v>0.8</v>
      </c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2" customFormat="1" ht="31" customHeight="1" spans="1:30">
      <c r="A19" s="11" t="s">
        <v>173</v>
      </c>
      <c r="B19" s="11" t="s">
        <v>175</v>
      </c>
      <c r="C19" s="11" t="s">
        <v>178</v>
      </c>
      <c r="D19" s="12">
        <v>600056</v>
      </c>
      <c r="E19" s="11" t="s">
        <v>3</v>
      </c>
      <c r="F19" s="11" t="s">
        <v>596</v>
      </c>
      <c r="G19" s="11" t="s">
        <v>605</v>
      </c>
      <c r="H19" s="11" t="s">
        <v>606</v>
      </c>
      <c r="I19" s="14">
        <v>45292</v>
      </c>
      <c r="J19" s="14">
        <v>45657</v>
      </c>
      <c r="K19" s="16" t="s">
        <v>616</v>
      </c>
      <c r="L19" s="16" t="s">
        <v>617</v>
      </c>
      <c r="M19" s="17">
        <v>0.3</v>
      </c>
      <c r="N19" s="17">
        <v>0.3</v>
      </c>
      <c r="O19" s="17">
        <v>0.3</v>
      </c>
      <c r="P19" s="17">
        <v>0.3</v>
      </c>
      <c r="Q19" s="21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2" customFormat="1" ht="31" customHeight="1" spans="1:30">
      <c r="A20" s="11" t="s">
        <v>173</v>
      </c>
      <c r="B20" s="11" t="s">
        <v>175</v>
      </c>
      <c r="C20" s="11" t="s">
        <v>178</v>
      </c>
      <c r="D20" s="12">
        <v>600056</v>
      </c>
      <c r="E20" s="11" t="s">
        <v>3</v>
      </c>
      <c r="F20" s="11" t="s">
        <v>596</v>
      </c>
      <c r="G20" s="11" t="s">
        <v>605</v>
      </c>
      <c r="H20" s="11" t="s">
        <v>606</v>
      </c>
      <c r="I20" s="14">
        <v>45292</v>
      </c>
      <c r="J20" s="14">
        <v>45657</v>
      </c>
      <c r="K20" s="16" t="s">
        <v>620</v>
      </c>
      <c r="L20" s="16" t="s">
        <v>617</v>
      </c>
      <c r="M20" s="17">
        <v>0.4</v>
      </c>
      <c r="N20" s="17">
        <v>0.4</v>
      </c>
      <c r="O20" s="17">
        <v>0.4</v>
      </c>
      <c r="P20" s="17">
        <v>0.4</v>
      </c>
      <c r="Q20" s="2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2" customFormat="1" ht="31" customHeight="1" spans="1:30">
      <c r="A21" s="11" t="s">
        <v>173</v>
      </c>
      <c r="B21" s="11" t="s">
        <v>175</v>
      </c>
      <c r="C21" s="11" t="s">
        <v>178</v>
      </c>
      <c r="D21" s="12">
        <v>600056</v>
      </c>
      <c r="E21" s="11" t="s">
        <v>3</v>
      </c>
      <c r="F21" s="11" t="s">
        <v>596</v>
      </c>
      <c r="G21" s="11" t="s">
        <v>621</v>
      </c>
      <c r="H21" s="11" t="s">
        <v>622</v>
      </c>
      <c r="I21" s="14">
        <v>45292</v>
      </c>
      <c r="J21" s="14">
        <v>45657</v>
      </c>
      <c r="K21" s="16" t="s">
        <v>616</v>
      </c>
      <c r="L21" s="16" t="s">
        <v>623</v>
      </c>
      <c r="M21" s="18">
        <v>0.2</v>
      </c>
      <c r="N21" s="18">
        <v>0.2</v>
      </c>
      <c r="O21" s="18">
        <v>0.2</v>
      </c>
      <c r="P21" s="18">
        <v>0.2</v>
      </c>
      <c r="Q21" s="21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="2" customFormat="1" ht="31" customHeight="1" spans="1:30">
      <c r="A22" s="11" t="s">
        <v>173</v>
      </c>
      <c r="B22" s="11" t="s">
        <v>175</v>
      </c>
      <c r="C22" s="11" t="s">
        <v>178</v>
      </c>
      <c r="D22" s="12">
        <v>600056</v>
      </c>
      <c r="E22" s="11" t="s">
        <v>3</v>
      </c>
      <c r="F22" s="11" t="s">
        <v>596</v>
      </c>
      <c r="G22" s="11" t="s">
        <v>624</v>
      </c>
      <c r="H22" s="11" t="s">
        <v>625</v>
      </c>
      <c r="I22" s="14">
        <v>45292</v>
      </c>
      <c r="J22" s="14">
        <v>45657</v>
      </c>
      <c r="K22" s="16" t="s">
        <v>503</v>
      </c>
      <c r="L22" s="16" t="s">
        <v>617</v>
      </c>
      <c r="M22" s="18">
        <v>1.5</v>
      </c>
      <c r="N22" s="18">
        <v>1.5</v>
      </c>
      <c r="O22" s="18">
        <v>1.5</v>
      </c>
      <c r="P22" s="18">
        <v>1.5</v>
      </c>
      <c r="Q22" s="21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="2" customFormat="1" ht="31" customHeight="1" spans="1:30">
      <c r="A23" s="11" t="s">
        <v>173</v>
      </c>
      <c r="B23" s="11" t="s">
        <v>175</v>
      </c>
      <c r="C23" s="11" t="s">
        <v>178</v>
      </c>
      <c r="D23" s="12">
        <v>600056</v>
      </c>
      <c r="E23" s="11" t="s">
        <v>3</v>
      </c>
      <c r="F23" s="11" t="s">
        <v>596</v>
      </c>
      <c r="G23" s="11" t="s">
        <v>626</v>
      </c>
      <c r="H23" s="11" t="s">
        <v>627</v>
      </c>
      <c r="I23" s="14">
        <v>45292</v>
      </c>
      <c r="J23" s="14">
        <v>45657</v>
      </c>
      <c r="K23" s="16" t="s">
        <v>472</v>
      </c>
      <c r="L23" s="16" t="s">
        <v>617</v>
      </c>
      <c r="M23" s="18">
        <v>4.8</v>
      </c>
      <c r="N23" s="18">
        <v>4.8</v>
      </c>
      <c r="O23" s="18">
        <v>4.8</v>
      </c>
      <c r="P23" s="18">
        <v>4.8</v>
      </c>
      <c r="Q23" s="21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="2" customFormat="1" ht="31" customHeight="1" spans="1:30">
      <c r="A24" s="11" t="s">
        <v>173</v>
      </c>
      <c r="B24" s="11" t="s">
        <v>175</v>
      </c>
      <c r="C24" s="11" t="s">
        <v>178</v>
      </c>
      <c r="D24" s="12">
        <v>600056</v>
      </c>
      <c r="E24" s="11" t="s">
        <v>3</v>
      </c>
      <c r="F24" s="11" t="s">
        <v>596</v>
      </c>
      <c r="G24" s="11" t="s">
        <v>624</v>
      </c>
      <c r="H24" s="11" t="s">
        <v>625</v>
      </c>
      <c r="I24" s="14">
        <v>45292</v>
      </c>
      <c r="J24" s="14">
        <v>45657</v>
      </c>
      <c r="K24" s="16" t="s">
        <v>628</v>
      </c>
      <c r="L24" s="16" t="s">
        <v>602</v>
      </c>
      <c r="M24" s="18">
        <v>2.4</v>
      </c>
      <c r="N24" s="18">
        <v>2.4</v>
      </c>
      <c r="O24" s="18">
        <v>2.4</v>
      </c>
      <c r="P24" s="18">
        <v>2.4</v>
      </c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="2" customFormat="1" ht="31" customHeight="1" spans="1:30">
      <c r="A25" s="11" t="s">
        <v>173</v>
      </c>
      <c r="B25" s="11" t="s">
        <v>175</v>
      </c>
      <c r="C25" s="11" t="s">
        <v>178</v>
      </c>
      <c r="D25" s="12">
        <v>600056</v>
      </c>
      <c r="E25" s="11" t="s">
        <v>3</v>
      </c>
      <c r="F25" s="11" t="s">
        <v>596</v>
      </c>
      <c r="G25" s="11" t="s">
        <v>629</v>
      </c>
      <c r="H25" s="11" t="s">
        <v>630</v>
      </c>
      <c r="I25" s="14">
        <v>45292</v>
      </c>
      <c r="J25" s="14">
        <v>45657</v>
      </c>
      <c r="K25" s="16" t="s">
        <v>472</v>
      </c>
      <c r="L25" s="16" t="s">
        <v>631</v>
      </c>
      <c r="M25" s="17">
        <v>0.1</v>
      </c>
      <c r="N25" s="17">
        <v>0.1</v>
      </c>
      <c r="O25" s="17">
        <v>0.1</v>
      </c>
      <c r="P25" s="17">
        <v>0.1</v>
      </c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="2" customFormat="1" ht="31" customHeight="1" spans="1:30">
      <c r="A26" s="11" t="s">
        <v>173</v>
      </c>
      <c r="B26" s="11" t="s">
        <v>175</v>
      </c>
      <c r="C26" s="11" t="s">
        <v>178</v>
      </c>
      <c r="D26" s="12">
        <v>600056</v>
      </c>
      <c r="E26" s="11" t="s">
        <v>3</v>
      </c>
      <c r="F26" s="11" t="s">
        <v>596</v>
      </c>
      <c r="G26" s="11" t="s">
        <v>629</v>
      </c>
      <c r="H26" s="11" t="s">
        <v>630</v>
      </c>
      <c r="I26" s="14">
        <v>45292</v>
      </c>
      <c r="J26" s="14">
        <v>45657</v>
      </c>
      <c r="K26" s="16" t="s">
        <v>490</v>
      </c>
      <c r="L26" s="16" t="s">
        <v>608</v>
      </c>
      <c r="M26" s="17">
        <v>0.4</v>
      </c>
      <c r="N26" s="17">
        <v>0.4</v>
      </c>
      <c r="O26" s="17">
        <v>0.4</v>
      </c>
      <c r="P26" s="17">
        <v>0.4</v>
      </c>
      <c r="Q26" s="2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="2" customFormat="1" ht="31" customHeight="1" spans="1:30">
      <c r="A27" s="11" t="s">
        <v>173</v>
      </c>
      <c r="B27" s="11" t="s">
        <v>175</v>
      </c>
      <c r="C27" s="11" t="s">
        <v>178</v>
      </c>
      <c r="D27" s="12">
        <v>600056</v>
      </c>
      <c r="E27" s="11" t="s">
        <v>3</v>
      </c>
      <c r="F27" s="11" t="s">
        <v>596</v>
      </c>
      <c r="G27" s="11" t="s">
        <v>632</v>
      </c>
      <c r="H27" s="11" t="s">
        <v>633</v>
      </c>
      <c r="I27" s="14">
        <v>45292</v>
      </c>
      <c r="J27" s="14">
        <v>45657</v>
      </c>
      <c r="K27" s="16" t="s">
        <v>318</v>
      </c>
      <c r="L27" s="16" t="s">
        <v>634</v>
      </c>
      <c r="M27" s="17">
        <v>1.95</v>
      </c>
      <c r="N27" s="17">
        <v>1.95</v>
      </c>
      <c r="O27" s="17">
        <v>1.95</v>
      </c>
      <c r="P27" s="17">
        <v>1.95</v>
      </c>
      <c r="Q27" s="2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="2" customFormat="1" ht="31" customHeight="1" spans="1:30">
      <c r="A28" s="11" t="s">
        <v>173</v>
      </c>
      <c r="B28" s="11" t="s">
        <v>175</v>
      </c>
      <c r="C28" s="11" t="s">
        <v>178</v>
      </c>
      <c r="D28" s="12">
        <v>600056</v>
      </c>
      <c r="E28" s="11" t="s">
        <v>3</v>
      </c>
      <c r="F28" s="11" t="s">
        <v>596</v>
      </c>
      <c r="G28" s="11" t="s">
        <v>635</v>
      </c>
      <c r="H28" s="11" t="s">
        <v>636</v>
      </c>
      <c r="I28" s="14">
        <v>45292</v>
      </c>
      <c r="J28" s="14">
        <v>45657</v>
      </c>
      <c r="K28" s="16" t="s">
        <v>637</v>
      </c>
      <c r="L28" s="16" t="s">
        <v>638</v>
      </c>
      <c r="M28" s="17">
        <v>0.4</v>
      </c>
      <c r="N28" s="17">
        <v>0.4</v>
      </c>
      <c r="O28" s="17">
        <v>0.4</v>
      </c>
      <c r="P28" s="17">
        <v>0.4</v>
      </c>
      <c r="Q28" s="21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="2" customFormat="1" ht="31" customHeight="1" spans="1:30">
      <c r="A29" s="11" t="s">
        <v>173</v>
      </c>
      <c r="B29" s="11" t="s">
        <v>175</v>
      </c>
      <c r="C29" s="11" t="s">
        <v>178</v>
      </c>
      <c r="D29" s="12">
        <v>600056</v>
      </c>
      <c r="E29" s="11" t="s">
        <v>3</v>
      </c>
      <c r="F29" s="11" t="s">
        <v>596</v>
      </c>
      <c r="G29" s="11" t="s">
        <v>629</v>
      </c>
      <c r="H29" s="11" t="s">
        <v>630</v>
      </c>
      <c r="I29" s="14">
        <v>45292</v>
      </c>
      <c r="J29" s="14">
        <v>45657</v>
      </c>
      <c r="K29" s="16" t="s">
        <v>611</v>
      </c>
      <c r="L29" s="16" t="s">
        <v>617</v>
      </c>
      <c r="M29" s="17">
        <v>1.6</v>
      </c>
      <c r="N29" s="17">
        <v>1.6</v>
      </c>
      <c r="O29" s="17">
        <v>1.6</v>
      </c>
      <c r="P29" s="17">
        <v>1.6</v>
      </c>
      <c r="Q29" s="21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="2" customFormat="1" ht="31" customHeight="1" spans="1:30">
      <c r="A30" s="11" t="s">
        <v>173</v>
      </c>
      <c r="B30" s="11" t="s">
        <v>175</v>
      </c>
      <c r="C30" s="11" t="s">
        <v>178</v>
      </c>
      <c r="D30" s="12">
        <v>600056</v>
      </c>
      <c r="E30" s="11" t="s">
        <v>3</v>
      </c>
      <c r="F30" s="11" t="s">
        <v>596</v>
      </c>
      <c r="G30" s="11" t="s">
        <v>639</v>
      </c>
      <c r="H30" s="11" t="s">
        <v>640</v>
      </c>
      <c r="I30" s="14">
        <v>45292</v>
      </c>
      <c r="J30" s="14">
        <v>45657</v>
      </c>
      <c r="K30" s="16" t="s">
        <v>318</v>
      </c>
      <c r="L30" s="16" t="s">
        <v>599</v>
      </c>
      <c r="M30" s="17">
        <v>1.2</v>
      </c>
      <c r="N30" s="17">
        <v>1.2</v>
      </c>
      <c r="O30" s="17">
        <v>1.2</v>
      </c>
      <c r="P30" s="17">
        <v>1.2</v>
      </c>
      <c r="Q30" s="21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="2" customFormat="1" ht="31" customHeight="1" spans="1:30">
      <c r="A31" s="11" t="s">
        <v>173</v>
      </c>
      <c r="B31" s="11" t="s">
        <v>175</v>
      </c>
      <c r="C31" s="11" t="s">
        <v>178</v>
      </c>
      <c r="D31" s="12">
        <v>600056</v>
      </c>
      <c r="E31" s="11" t="s">
        <v>3</v>
      </c>
      <c r="F31" s="11" t="s">
        <v>596</v>
      </c>
      <c r="G31" s="11" t="s">
        <v>641</v>
      </c>
      <c r="H31" s="11" t="s">
        <v>642</v>
      </c>
      <c r="I31" s="14">
        <v>45292</v>
      </c>
      <c r="J31" s="14">
        <v>45657</v>
      </c>
      <c r="K31" s="16" t="s">
        <v>318</v>
      </c>
      <c r="L31" s="16" t="s">
        <v>599</v>
      </c>
      <c r="M31" s="17">
        <v>5</v>
      </c>
      <c r="N31" s="17">
        <v>5</v>
      </c>
      <c r="O31" s="17">
        <v>5</v>
      </c>
      <c r="P31" s="17">
        <v>5</v>
      </c>
      <c r="Q31" s="21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="2" customFormat="1" ht="31" customHeight="1" spans="1:30">
      <c r="A32" s="11" t="s">
        <v>173</v>
      </c>
      <c r="B32" s="11" t="s">
        <v>175</v>
      </c>
      <c r="C32" s="11" t="s">
        <v>178</v>
      </c>
      <c r="D32" s="12">
        <v>600056</v>
      </c>
      <c r="E32" s="11" t="s">
        <v>3</v>
      </c>
      <c r="F32" s="11" t="s">
        <v>596</v>
      </c>
      <c r="G32" s="11" t="s">
        <v>643</v>
      </c>
      <c r="H32" s="11" t="s">
        <v>644</v>
      </c>
      <c r="I32" s="14">
        <v>45292</v>
      </c>
      <c r="J32" s="14">
        <v>45657</v>
      </c>
      <c r="K32" s="16" t="s">
        <v>318</v>
      </c>
      <c r="L32" s="16" t="s">
        <v>599</v>
      </c>
      <c r="M32" s="17">
        <v>4</v>
      </c>
      <c r="N32" s="17">
        <v>4</v>
      </c>
      <c r="O32" s="17">
        <v>4</v>
      </c>
      <c r="P32" s="17">
        <v>4</v>
      </c>
      <c r="Q32" s="21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="2" customFormat="1" ht="31" customHeight="1" spans="1:30">
      <c r="A33" s="11" t="s">
        <v>173</v>
      </c>
      <c r="B33" s="11" t="s">
        <v>175</v>
      </c>
      <c r="C33" s="11" t="s">
        <v>178</v>
      </c>
      <c r="D33" s="12">
        <v>600056</v>
      </c>
      <c r="E33" s="11" t="s">
        <v>3</v>
      </c>
      <c r="F33" s="11" t="s">
        <v>645</v>
      </c>
      <c r="G33" s="11" t="s">
        <v>646</v>
      </c>
      <c r="H33" s="11" t="s">
        <v>647</v>
      </c>
      <c r="I33" s="14">
        <v>45292</v>
      </c>
      <c r="J33" s="14">
        <v>45657</v>
      </c>
      <c r="K33" s="16" t="s">
        <v>648</v>
      </c>
      <c r="L33" s="19" t="s">
        <v>649</v>
      </c>
      <c r="M33" s="17">
        <v>36</v>
      </c>
      <c r="N33" s="17">
        <v>36</v>
      </c>
      <c r="O33" s="17">
        <v>36</v>
      </c>
      <c r="P33" s="17">
        <v>36</v>
      </c>
      <c r="Q33" s="21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="2" customFormat="1" ht="31" customHeight="1" spans="1:30">
      <c r="A34" s="11" t="s">
        <v>173</v>
      </c>
      <c r="B34" s="11" t="s">
        <v>175</v>
      </c>
      <c r="C34" s="11" t="s">
        <v>178</v>
      </c>
      <c r="D34" s="12">
        <v>600056</v>
      </c>
      <c r="E34" s="11" t="s">
        <v>3</v>
      </c>
      <c r="F34" s="11" t="s">
        <v>645</v>
      </c>
      <c r="G34" s="11" t="s">
        <v>650</v>
      </c>
      <c r="H34" s="11" t="s">
        <v>651</v>
      </c>
      <c r="I34" s="14">
        <v>45292</v>
      </c>
      <c r="J34" s="14">
        <v>45657</v>
      </c>
      <c r="K34" s="16" t="s">
        <v>616</v>
      </c>
      <c r="L34" s="16" t="s">
        <v>493</v>
      </c>
      <c r="M34" s="18">
        <v>100</v>
      </c>
      <c r="N34" s="20">
        <v>100</v>
      </c>
      <c r="O34" s="20">
        <v>100</v>
      </c>
      <c r="P34" s="20">
        <v>100</v>
      </c>
      <c r="Q34" s="21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="2" customFormat="1" ht="31" customHeight="1" spans="1:30">
      <c r="A35" s="11" t="s">
        <v>173</v>
      </c>
      <c r="B35" s="11" t="s">
        <v>175</v>
      </c>
      <c r="C35" s="11" t="s">
        <v>178</v>
      </c>
      <c r="D35" s="12">
        <v>600056</v>
      </c>
      <c r="E35" s="11" t="s">
        <v>3</v>
      </c>
      <c r="F35" s="11" t="s">
        <v>596</v>
      </c>
      <c r="G35" s="11" t="s">
        <v>652</v>
      </c>
      <c r="H35" s="11" t="s">
        <v>653</v>
      </c>
      <c r="I35" s="14">
        <v>45292</v>
      </c>
      <c r="J35" s="14">
        <v>45657</v>
      </c>
      <c r="K35" s="16">
        <v>18</v>
      </c>
      <c r="L35" s="16" t="s">
        <v>654</v>
      </c>
      <c r="M35" s="18">
        <v>15</v>
      </c>
      <c r="N35" s="18">
        <v>15</v>
      </c>
      <c r="O35" s="18">
        <v>15</v>
      </c>
      <c r="P35" s="18">
        <v>15</v>
      </c>
      <c r="Q35" s="21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="2" customFormat="1" ht="31" customHeight="1" spans="1:30">
      <c r="A36" s="11" t="s">
        <v>173</v>
      </c>
      <c r="B36" s="11" t="s">
        <v>175</v>
      </c>
      <c r="C36" s="11" t="s">
        <v>178</v>
      </c>
      <c r="D36" s="12">
        <v>600056</v>
      </c>
      <c r="E36" s="11" t="s">
        <v>3</v>
      </c>
      <c r="F36" s="11" t="s">
        <v>645</v>
      </c>
      <c r="G36" s="11" t="s">
        <v>655</v>
      </c>
      <c r="H36" s="11" t="s">
        <v>656</v>
      </c>
      <c r="I36" s="14">
        <v>45292</v>
      </c>
      <c r="J36" s="14">
        <v>45657</v>
      </c>
      <c r="K36" s="16">
        <v>12</v>
      </c>
      <c r="L36" s="16" t="s">
        <v>493</v>
      </c>
      <c r="M36" s="18">
        <v>70</v>
      </c>
      <c r="N36" s="18">
        <v>70</v>
      </c>
      <c r="O36" s="18">
        <v>70</v>
      </c>
      <c r="P36" s="18">
        <v>70</v>
      </c>
      <c r="Q36" s="21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="2" customFormat="1" ht="31" customHeight="1" spans="1:30">
      <c r="A37" s="11" t="s">
        <v>173</v>
      </c>
      <c r="B37" s="11" t="s">
        <v>175</v>
      </c>
      <c r="C37" s="11" t="s">
        <v>178</v>
      </c>
      <c r="D37" s="12">
        <v>600056</v>
      </c>
      <c r="E37" s="11" t="s">
        <v>3</v>
      </c>
      <c r="F37" s="11" t="s">
        <v>645</v>
      </c>
      <c r="G37" s="11" t="s">
        <v>657</v>
      </c>
      <c r="H37" s="11" t="s">
        <v>658</v>
      </c>
      <c r="I37" s="14">
        <v>45292</v>
      </c>
      <c r="J37" s="14">
        <v>45657</v>
      </c>
      <c r="K37" s="16">
        <v>20</v>
      </c>
      <c r="L37" s="16" t="s">
        <v>493</v>
      </c>
      <c r="M37" s="18">
        <v>40</v>
      </c>
      <c r="N37" s="18">
        <v>40</v>
      </c>
      <c r="O37" s="18">
        <v>40</v>
      </c>
      <c r="P37" s="18">
        <v>40</v>
      </c>
      <c r="Q37" s="21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="2" customFormat="1" ht="31" customHeight="1" spans="1:30">
      <c r="A38" s="11" t="s">
        <v>173</v>
      </c>
      <c r="B38" s="11" t="s">
        <v>175</v>
      </c>
      <c r="C38" s="11" t="s">
        <v>178</v>
      </c>
      <c r="D38" s="12">
        <v>600056</v>
      </c>
      <c r="E38" s="11" t="s">
        <v>3</v>
      </c>
      <c r="F38" s="11" t="s">
        <v>645</v>
      </c>
      <c r="G38" s="11" t="s">
        <v>659</v>
      </c>
      <c r="H38" s="11" t="s">
        <v>660</v>
      </c>
      <c r="I38" s="14">
        <v>45292</v>
      </c>
      <c r="J38" s="14">
        <v>45657</v>
      </c>
      <c r="K38" s="16">
        <v>365</v>
      </c>
      <c r="L38" s="16" t="s">
        <v>493</v>
      </c>
      <c r="M38" s="18">
        <v>10</v>
      </c>
      <c r="N38" s="18">
        <v>10</v>
      </c>
      <c r="O38" s="18">
        <v>10</v>
      </c>
      <c r="P38" s="18">
        <v>10</v>
      </c>
      <c r="Q38" s="21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="2" customFormat="1" ht="31" customHeight="1" spans="1:30">
      <c r="A39" s="11" t="s">
        <v>173</v>
      </c>
      <c r="B39" s="11" t="s">
        <v>175</v>
      </c>
      <c r="C39" s="11" t="s">
        <v>178</v>
      </c>
      <c r="D39" s="12">
        <v>600056</v>
      </c>
      <c r="E39" s="11" t="s">
        <v>3</v>
      </c>
      <c r="F39" s="11" t="s">
        <v>596</v>
      </c>
      <c r="G39" s="11" t="s">
        <v>661</v>
      </c>
      <c r="H39" s="11" t="s">
        <v>662</v>
      </c>
      <c r="I39" s="14">
        <v>45292</v>
      </c>
      <c r="J39" s="14">
        <v>45657</v>
      </c>
      <c r="K39" s="16">
        <v>2000</v>
      </c>
      <c r="L39" s="16" t="s">
        <v>473</v>
      </c>
      <c r="M39" s="18">
        <v>60</v>
      </c>
      <c r="N39" s="18">
        <v>60</v>
      </c>
      <c r="O39" s="18">
        <v>60</v>
      </c>
      <c r="P39" s="18">
        <v>60</v>
      </c>
      <c r="Q39" s="21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="2" customFormat="1" ht="31" customHeight="1" spans="1:30">
      <c r="A40" s="11" t="s">
        <v>173</v>
      </c>
      <c r="B40" s="11" t="s">
        <v>175</v>
      </c>
      <c r="C40" s="11" t="s">
        <v>178</v>
      </c>
      <c r="D40" s="12">
        <v>600056</v>
      </c>
      <c r="E40" s="11" t="s">
        <v>3</v>
      </c>
      <c r="F40" s="11" t="s">
        <v>596</v>
      </c>
      <c r="G40" s="11" t="s">
        <v>663</v>
      </c>
      <c r="H40" s="11" t="s">
        <v>664</v>
      </c>
      <c r="I40" s="14">
        <v>45292</v>
      </c>
      <c r="J40" s="14">
        <v>45657</v>
      </c>
      <c r="K40" s="16">
        <v>500</v>
      </c>
      <c r="L40" s="16" t="s">
        <v>473</v>
      </c>
      <c r="M40" s="18">
        <v>35</v>
      </c>
      <c r="N40" s="18">
        <v>35</v>
      </c>
      <c r="O40" s="18">
        <v>35</v>
      </c>
      <c r="P40" s="18">
        <v>35</v>
      </c>
      <c r="Q40" s="21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="2" customFormat="1" ht="31" customHeight="1" spans="1:30">
      <c r="A41" s="11" t="s">
        <v>173</v>
      </c>
      <c r="B41" s="11" t="s">
        <v>175</v>
      </c>
      <c r="C41" s="11" t="s">
        <v>178</v>
      </c>
      <c r="D41" s="12">
        <v>600056</v>
      </c>
      <c r="E41" s="11" t="s">
        <v>3</v>
      </c>
      <c r="F41" s="11" t="s">
        <v>596</v>
      </c>
      <c r="G41" s="11" t="s">
        <v>665</v>
      </c>
      <c r="H41" s="11" t="s">
        <v>666</v>
      </c>
      <c r="I41" s="14">
        <v>45292</v>
      </c>
      <c r="J41" s="14">
        <v>45657</v>
      </c>
      <c r="K41" s="16">
        <v>1000</v>
      </c>
      <c r="L41" s="16" t="s">
        <v>667</v>
      </c>
      <c r="M41" s="18">
        <v>15</v>
      </c>
      <c r="N41" s="18">
        <v>15</v>
      </c>
      <c r="O41" s="18">
        <v>15</v>
      </c>
      <c r="P41" s="18">
        <v>15</v>
      </c>
      <c r="Q41" s="21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="2" customFormat="1" ht="31" customHeight="1" spans="1:30">
      <c r="A42" s="11" t="s">
        <v>173</v>
      </c>
      <c r="B42" s="11" t="s">
        <v>175</v>
      </c>
      <c r="C42" s="11" t="s">
        <v>178</v>
      </c>
      <c r="D42" s="12">
        <v>600056</v>
      </c>
      <c r="E42" s="11" t="s">
        <v>3</v>
      </c>
      <c r="F42" s="11" t="s">
        <v>596</v>
      </c>
      <c r="G42" s="11" t="s">
        <v>668</v>
      </c>
      <c r="H42" s="11" t="s">
        <v>669</v>
      </c>
      <c r="I42" s="14">
        <v>45292</v>
      </c>
      <c r="J42" s="14">
        <v>45657</v>
      </c>
      <c r="K42" s="16">
        <v>700</v>
      </c>
      <c r="L42" s="16" t="s">
        <v>602</v>
      </c>
      <c r="M42" s="18">
        <v>6</v>
      </c>
      <c r="N42" s="18">
        <v>6</v>
      </c>
      <c r="O42" s="18">
        <v>6</v>
      </c>
      <c r="P42" s="18">
        <v>6</v>
      </c>
      <c r="Q42" s="21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="2" customFormat="1" ht="31" customHeight="1" spans="1:30">
      <c r="A43" s="11" t="s">
        <v>173</v>
      </c>
      <c r="B43" s="11" t="s">
        <v>175</v>
      </c>
      <c r="C43" s="11" t="s">
        <v>178</v>
      </c>
      <c r="D43" s="12">
        <v>600056</v>
      </c>
      <c r="E43" s="11" t="s">
        <v>3</v>
      </c>
      <c r="F43" s="11" t="s">
        <v>645</v>
      </c>
      <c r="G43" s="11" t="s">
        <v>670</v>
      </c>
      <c r="H43" s="11" t="s">
        <v>671</v>
      </c>
      <c r="I43" s="14">
        <v>45292</v>
      </c>
      <c r="J43" s="14">
        <v>45657</v>
      </c>
      <c r="K43" s="16">
        <v>12</v>
      </c>
      <c r="L43" s="16" t="s">
        <v>493</v>
      </c>
      <c r="M43" s="18">
        <v>2</v>
      </c>
      <c r="N43" s="18">
        <v>2</v>
      </c>
      <c r="O43" s="18">
        <v>2</v>
      </c>
      <c r="P43" s="18">
        <v>2</v>
      </c>
      <c r="Q43" s="21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="2" customFormat="1" ht="31" customHeight="1" spans="1:30">
      <c r="A44" s="11" t="s">
        <v>173</v>
      </c>
      <c r="B44" s="11" t="s">
        <v>175</v>
      </c>
      <c r="C44" s="11" t="s">
        <v>178</v>
      </c>
      <c r="D44" s="12">
        <v>600056</v>
      </c>
      <c r="E44" s="11" t="s">
        <v>3</v>
      </c>
      <c r="F44" s="11" t="s">
        <v>645</v>
      </c>
      <c r="G44" s="11" t="s">
        <v>672</v>
      </c>
      <c r="H44" s="11" t="s">
        <v>673</v>
      </c>
      <c r="I44" s="14">
        <v>45292</v>
      </c>
      <c r="J44" s="14">
        <v>45657</v>
      </c>
      <c r="K44" s="16">
        <v>1</v>
      </c>
      <c r="L44" s="16" t="s">
        <v>172</v>
      </c>
      <c r="M44" s="18">
        <v>130</v>
      </c>
      <c r="N44" s="18">
        <v>130</v>
      </c>
      <c r="O44" s="18">
        <v>130</v>
      </c>
      <c r="P44" s="18">
        <v>130</v>
      </c>
      <c r="Q44" s="21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="2" customFormat="1" ht="31" customHeight="1" spans="1:30">
      <c r="A45" s="11" t="s">
        <v>173</v>
      </c>
      <c r="B45" s="11" t="s">
        <v>175</v>
      </c>
      <c r="C45" s="11" t="s">
        <v>178</v>
      </c>
      <c r="D45" s="12">
        <v>600056</v>
      </c>
      <c r="E45" s="11" t="s">
        <v>3</v>
      </c>
      <c r="F45" s="11" t="s">
        <v>596</v>
      </c>
      <c r="G45" s="11" t="s">
        <v>674</v>
      </c>
      <c r="H45" s="11" t="s">
        <v>675</v>
      </c>
      <c r="I45" s="14">
        <v>45292</v>
      </c>
      <c r="J45" s="14">
        <v>45657</v>
      </c>
      <c r="K45" s="16">
        <v>12</v>
      </c>
      <c r="L45" s="16" t="s">
        <v>676</v>
      </c>
      <c r="M45" s="18">
        <v>20</v>
      </c>
      <c r="N45" s="18">
        <v>20</v>
      </c>
      <c r="O45" s="18">
        <v>20</v>
      </c>
      <c r="P45" s="18">
        <v>20</v>
      </c>
      <c r="Q45" s="21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="2" customFormat="1" ht="31" customHeight="1" spans="1:30">
      <c r="A46" s="11" t="s">
        <v>173</v>
      </c>
      <c r="B46" s="11" t="s">
        <v>175</v>
      </c>
      <c r="C46" s="11" t="s">
        <v>178</v>
      </c>
      <c r="D46" s="12">
        <v>600056</v>
      </c>
      <c r="E46" s="11" t="s">
        <v>3</v>
      </c>
      <c r="F46" s="11" t="s">
        <v>645</v>
      </c>
      <c r="G46" s="11" t="s">
        <v>677</v>
      </c>
      <c r="H46" s="11" t="s">
        <v>678</v>
      </c>
      <c r="I46" s="14">
        <v>45292</v>
      </c>
      <c r="J46" s="14">
        <v>45657</v>
      </c>
      <c r="K46" s="16">
        <v>6</v>
      </c>
      <c r="L46" s="16" t="s">
        <v>493</v>
      </c>
      <c r="M46" s="18">
        <v>12</v>
      </c>
      <c r="N46" s="18">
        <v>12</v>
      </c>
      <c r="O46" s="18">
        <v>12</v>
      </c>
      <c r="P46" s="18">
        <v>12</v>
      </c>
      <c r="Q46" s="21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="2" customFormat="1" ht="31" customHeight="1" spans="1:30">
      <c r="A47" s="11" t="s">
        <v>173</v>
      </c>
      <c r="B47" s="11" t="s">
        <v>175</v>
      </c>
      <c r="C47" s="11" t="s">
        <v>178</v>
      </c>
      <c r="D47" s="12">
        <v>600056</v>
      </c>
      <c r="E47" s="11" t="s">
        <v>3</v>
      </c>
      <c r="F47" s="11" t="s">
        <v>596</v>
      </c>
      <c r="G47" s="11" t="s">
        <v>609</v>
      </c>
      <c r="H47" s="11" t="s">
        <v>679</v>
      </c>
      <c r="I47" s="14">
        <v>45292</v>
      </c>
      <c r="J47" s="14">
        <v>45657</v>
      </c>
      <c r="K47" s="16">
        <v>10</v>
      </c>
      <c r="L47" s="16" t="s">
        <v>493</v>
      </c>
      <c r="M47" s="18">
        <v>2</v>
      </c>
      <c r="N47" s="18">
        <v>2</v>
      </c>
      <c r="O47" s="18">
        <v>2</v>
      </c>
      <c r="P47" s="18">
        <v>2</v>
      </c>
      <c r="Q47" s="21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1048556" sqref="E104855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style="125" customWidth="1"/>
  </cols>
  <sheetData>
    <row r="1" ht="12.9" customHeight="1" spans="1:8">
      <c r="A1" s="126"/>
      <c r="B1" s="127"/>
      <c r="C1" s="127"/>
      <c r="D1" s="127"/>
      <c r="E1" s="127"/>
      <c r="F1" s="127"/>
      <c r="G1" s="127"/>
      <c r="H1" s="128" t="s">
        <v>32</v>
      </c>
    </row>
    <row r="2" ht="24.15" customHeight="1" spans="1:8">
      <c r="A2" s="129" t="s">
        <v>6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130" t="s">
        <v>33</v>
      </c>
      <c r="B3" s="130"/>
      <c r="C3" s="130"/>
      <c r="D3" s="130"/>
      <c r="E3" s="130"/>
      <c r="F3" s="130"/>
      <c r="G3" s="131" t="s">
        <v>34</v>
      </c>
      <c r="H3" s="131"/>
    </row>
    <row r="4" ht="17.9" customHeight="1" spans="1:8">
      <c r="A4" s="132" t="s">
        <v>35</v>
      </c>
      <c r="B4" s="132"/>
      <c r="C4" s="132" t="s">
        <v>36</v>
      </c>
      <c r="D4" s="132"/>
      <c r="E4" s="132"/>
      <c r="F4" s="132"/>
      <c r="G4" s="132"/>
      <c r="H4" s="132"/>
    </row>
    <row r="5" ht="17.9" customHeight="1" spans="1:8">
      <c r="A5" s="132" t="s">
        <v>37</v>
      </c>
      <c r="B5" s="132" t="s">
        <v>38</v>
      </c>
      <c r="C5" s="132" t="s">
        <v>39</v>
      </c>
      <c r="D5" s="132" t="s">
        <v>38</v>
      </c>
      <c r="E5" s="132" t="s">
        <v>40</v>
      </c>
      <c r="F5" s="132" t="s">
        <v>38</v>
      </c>
      <c r="G5" s="132" t="s">
        <v>41</v>
      </c>
      <c r="H5" s="132" t="s">
        <v>38</v>
      </c>
    </row>
    <row r="6" ht="16.25" customHeight="1" spans="1:8">
      <c r="A6" s="133" t="s">
        <v>42</v>
      </c>
      <c r="B6" s="134">
        <v>3886.727293</v>
      </c>
      <c r="C6" s="135" t="s">
        <v>43</v>
      </c>
      <c r="D6" s="136"/>
      <c r="E6" s="133" t="s">
        <v>44</v>
      </c>
      <c r="F6" s="137">
        <v>3886.727293</v>
      </c>
      <c r="G6" s="135" t="s">
        <v>45</v>
      </c>
      <c r="H6" s="134"/>
    </row>
    <row r="7" ht="16.25" customHeight="1" spans="1:8">
      <c r="A7" s="135" t="s">
        <v>46</v>
      </c>
      <c r="B7" s="134">
        <v>3886.727293</v>
      </c>
      <c r="C7" s="135" t="s">
        <v>47</v>
      </c>
      <c r="D7" s="136"/>
      <c r="E7" s="135" t="s">
        <v>48</v>
      </c>
      <c r="F7" s="134">
        <v>3192.956936</v>
      </c>
      <c r="G7" s="135" t="s">
        <v>49</v>
      </c>
      <c r="H7" s="134"/>
    </row>
    <row r="8" ht="16.25" customHeight="1" spans="1:8">
      <c r="A8" s="133" t="s">
        <v>50</v>
      </c>
      <c r="B8" s="134"/>
      <c r="C8" s="135" t="s">
        <v>51</v>
      </c>
      <c r="D8" s="136"/>
      <c r="E8" s="135" t="s">
        <v>52</v>
      </c>
      <c r="F8" s="134">
        <v>201.236</v>
      </c>
      <c r="G8" s="135" t="s">
        <v>53</v>
      </c>
      <c r="H8" s="134"/>
    </row>
    <row r="9" ht="16.25" customHeight="1" spans="1:8">
      <c r="A9" s="135" t="s">
        <v>54</v>
      </c>
      <c r="B9" s="134"/>
      <c r="C9" s="135" t="s">
        <v>55</v>
      </c>
      <c r="D9" s="136"/>
      <c r="E9" s="135" t="s">
        <v>56</v>
      </c>
      <c r="F9" s="134">
        <v>492.534357</v>
      </c>
      <c r="G9" s="135" t="s">
        <v>57</v>
      </c>
      <c r="H9" s="134"/>
    </row>
    <row r="10" ht="16.25" customHeight="1" spans="1:8">
      <c r="A10" s="135" t="s">
        <v>58</v>
      </c>
      <c r="B10" s="134"/>
      <c r="C10" s="135" t="s">
        <v>59</v>
      </c>
      <c r="D10" s="136">
        <v>2622.132057</v>
      </c>
      <c r="E10" s="133" t="s">
        <v>60</v>
      </c>
      <c r="F10" s="137"/>
      <c r="G10" s="135" t="s">
        <v>61</v>
      </c>
      <c r="H10" s="134">
        <v>3394.2</v>
      </c>
    </row>
    <row r="11" ht="16.25" customHeight="1" spans="1:8">
      <c r="A11" s="135" t="s">
        <v>62</v>
      </c>
      <c r="B11" s="134"/>
      <c r="C11" s="135" t="s">
        <v>63</v>
      </c>
      <c r="D11" s="136"/>
      <c r="E11" s="135" t="s">
        <v>64</v>
      </c>
      <c r="F11" s="134"/>
      <c r="G11" s="135" t="s">
        <v>65</v>
      </c>
      <c r="H11" s="134"/>
    </row>
    <row r="12" ht="16.25" customHeight="1" spans="1:8">
      <c r="A12" s="135" t="s">
        <v>66</v>
      </c>
      <c r="B12" s="134"/>
      <c r="C12" s="135" t="s">
        <v>67</v>
      </c>
      <c r="D12" s="136"/>
      <c r="E12" s="135" t="s">
        <v>68</v>
      </c>
      <c r="F12" s="134"/>
      <c r="G12" s="135" t="s">
        <v>69</v>
      </c>
      <c r="H12" s="134"/>
    </row>
    <row r="13" ht="16.25" customHeight="1" spans="1:8">
      <c r="A13" s="135" t="s">
        <v>70</v>
      </c>
      <c r="B13" s="134"/>
      <c r="C13" s="135" t="s">
        <v>71</v>
      </c>
      <c r="D13" s="136">
        <v>856.628356</v>
      </c>
      <c r="E13" s="135" t="s">
        <v>72</v>
      </c>
      <c r="F13" s="134"/>
      <c r="G13" s="135" t="s">
        <v>73</v>
      </c>
      <c r="H13" s="134"/>
    </row>
    <row r="14" ht="16.25" customHeight="1" spans="1:8">
      <c r="A14" s="135" t="s">
        <v>74</v>
      </c>
      <c r="B14" s="134"/>
      <c r="C14" s="135" t="s">
        <v>75</v>
      </c>
      <c r="D14" s="136"/>
      <c r="E14" s="135" t="s">
        <v>76</v>
      </c>
      <c r="F14" s="134"/>
      <c r="G14" s="135" t="s">
        <v>77</v>
      </c>
      <c r="H14" s="134">
        <v>492.534357</v>
      </c>
    </row>
    <row r="15" ht="16.25" customHeight="1" spans="1:8">
      <c r="A15" s="135" t="s">
        <v>78</v>
      </c>
      <c r="B15" s="134"/>
      <c r="C15" s="135" t="s">
        <v>79</v>
      </c>
      <c r="D15" s="136">
        <v>146.176608</v>
      </c>
      <c r="E15" s="135" t="s">
        <v>80</v>
      </c>
      <c r="F15" s="134"/>
      <c r="G15" s="135" t="s">
        <v>81</v>
      </c>
      <c r="H15" s="134"/>
    </row>
    <row r="16" ht="16.25" customHeight="1" spans="1:8">
      <c r="A16" s="135" t="s">
        <v>82</v>
      </c>
      <c r="B16" s="134"/>
      <c r="C16" s="135" t="s">
        <v>83</v>
      </c>
      <c r="D16" s="136"/>
      <c r="E16" s="135" t="s">
        <v>84</v>
      </c>
      <c r="F16" s="134"/>
      <c r="G16" s="135" t="s">
        <v>85</v>
      </c>
      <c r="H16" s="134"/>
    </row>
    <row r="17" ht="16.25" customHeight="1" spans="1:8">
      <c r="A17" s="135" t="s">
        <v>86</v>
      </c>
      <c r="B17" s="134"/>
      <c r="C17" s="135" t="s">
        <v>87</v>
      </c>
      <c r="D17" s="136"/>
      <c r="E17" s="135" t="s">
        <v>88</v>
      </c>
      <c r="F17" s="134"/>
      <c r="G17" s="135" t="s">
        <v>89</v>
      </c>
      <c r="H17" s="134"/>
    </row>
    <row r="18" ht="16.25" customHeight="1" spans="1:8">
      <c r="A18" s="135" t="s">
        <v>90</v>
      </c>
      <c r="B18" s="134"/>
      <c r="C18" s="135" t="s">
        <v>91</v>
      </c>
      <c r="D18" s="136"/>
      <c r="E18" s="135" t="s">
        <v>92</v>
      </c>
      <c r="F18" s="134"/>
      <c r="G18" s="135" t="s">
        <v>93</v>
      </c>
      <c r="H18" s="134"/>
    </row>
    <row r="19" ht="16.25" customHeight="1" spans="1:8">
      <c r="A19" s="135" t="s">
        <v>94</v>
      </c>
      <c r="B19" s="134"/>
      <c r="C19" s="135" t="s">
        <v>95</v>
      </c>
      <c r="D19" s="136"/>
      <c r="E19" s="135" t="s">
        <v>96</v>
      </c>
      <c r="F19" s="134"/>
      <c r="G19" s="135" t="s">
        <v>97</v>
      </c>
      <c r="H19" s="134"/>
    </row>
    <row r="20" ht="16.25" customHeight="1" spans="1:8">
      <c r="A20" s="133" t="s">
        <v>98</v>
      </c>
      <c r="B20" s="137"/>
      <c r="C20" s="135" t="s">
        <v>99</v>
      </c>
      <c r="D20" s="136"/>
      <c r="E20" s="135" t="s">
        <v>100</v>
      </c>
      <c r="F20" s="134"/>
      <c r="G20" s="135"/>
      <c r="H20" s="134"/>
    </row>
    <row r="21" ht="16.25" customHeight="1" spans="1:8">
      <c r="A21" s="133" t="s">
        <v>101</v>
      </c>
      <c r="B21" s="137"/>
      <c r="C21" s="135" t="s">
        <v>102</v>
      </c>
      <c r="D21" s="136"/>
      <c r="E21" s="133" t="s">
        <v>103</v>
      </c>
      <c r="F21" s="137"/>
      <c r="G21" s="135"/>
      <c r="H21" s="134"/>
    </row>
    <row r="22" ht="16.25" customHeight="1" spans="1:8">
      <c r="A22" s="133" t="s">
        <v>104</v>
      </c>
      <c r="B22" s="137"/>
      <c r="C22" s="135" t="s">
        <v>105</v>
      </c>
      <c r="D22" s="136"/>
      <c r="E22" s="135"/>
      <c r="F22" s="135"/>
      <c r="G22" s="135"/>
      <c r="H22" s="134"/>
    </row>
    <row r="23" ht="16.25" customHeight="1" spans="1:8">
      <c r="A23" s="133" t="s">
        <v>106</v>
      </c>
      <c r="B23" s="137"/>
      <c r="C23" s="135" t="s">
        <v>107</v>
      </c>
      <c r="D23" s="136"/>
      <c r="E23" s="135"/>
      <c r="F23" s="135"/>
      <c r="G23" s="135"/>
      <c r="H23" s="134"/>
    </row>
    <row r="24" ht="16.25" customHeight="1" spans="1:8">
      <c r="A24" s="133" t="s">
        <v>108</v>
      </c>
      <c r="B24" s="137"/>
      <c r="C24" s="135" t="s">
        <v>109</v>
      </c>
      <c r="D24" s="136"/>
      <c r="E24" s="135"/>
      <c r="F24" s="135"/>
      <c r="G24" s="135"/>
      <c r="H24" s="134"/>
    </row>
    <row r="25" ht="16.25" customHeight="1" spans="1:8">
      <c r="A25" s="135" t="s">
        <v>110</v>
      </c>
      <c r="B25" s="134"/>
      <c r="C25" s="135" t="s">
        <v>111</v>
      </c>
      <c r="D25" s="136">
        <v>261.790272</v>
      </c>
      <c r="E25" s="135"/>
      <c r="F25" s="135"/>
      <c r="G25" s="135"/>
      <c r="H25" s="134"/>
    </row>
    <row r="26" ht="16.25" customHeight="1" spans="1:8">
      <c r="A26" s="135" t="s">
        <v>112</v>
      </c>
      <c r="B26" s="134"/>
      <c r="C26" s="135" t="s">
        <v>113</v>
      </c>
      <c r="D26" s="136"/>
      <c r="E26" s="135"/>
      <c r="F26" s="135"/>
      <c r="G26" s="135"/>
      <c r="H26" s="134"/>
    </row>
    <row r="27" ht="16.25" customHeight="1" spans="1:8">
      <c r="A27" s="135" t="s">
        <v>114</v>
      </c>
      <c r="B27" s="134"/>
      <c r="C27" s="135" t="s">
        <v>115</v>
      </c>
      <c r="D27" s="136"/>
      <c r="E27" s="135"/>
      <c r="F27" s="135"/>
      <c r="G27" s="135"/>
      <c r="H27" s="134"/>
    </row>
    <row r="28" ht="16.25" customHeight="1" spans="1:8">
      <c r="A28" s="133" t="s">
        <v>116</v>
      </c>
      <c r="B28" s="137"/>
      <c r="C28" s="135" t="s">
        <v>117</v>
      </c>
      <c r="D28" s="136"/>
      <c r="E28" s="135"/>
      <c r="F28" s="135"/>
      <c r="G28" s="135"/>
      <c r="H28" s="134"/>
    </row>
    <row r="29" ht="16.25" customHeight="1" spans="1:8">
      <c r="A29" s="133" t="s">
        <v>118</v>
      </c>
      <c r="B29" s="137"/>
      <c r="C29" s="135" t="s">
        <v>119</v>
      </c>
      <c r="D29" s="136"/>
      <c r="E29" s="135"/>
      <c r="F29" s="135"/>
      <c r="G29" s="135"/>
      <c r="H29" s="134"/>
    </row>
    <row r="30" ht="16.25" customHeight="1" spans="1:8">
      <c r="A30" s="133" t="s">
        <v>120</v>
      </c>
      <c r="B30" s="137"/>
      <c r="C30" s="135" t="s">
        <v>121</v>
      </c>
      <c r="D30" s="136"/>
      <c r="E30" s="135"/>
      <c r="F30" s="135"/>
      <c r="G30" s="135"/>
      <c r="H30" s="134"/>
    </row>
    <row r="31" ht="16.25" customHeight="1" spans="1:8">
      <c r="A31" s="133" t="s">
        <v>122</v>
      </c>
      <c r="B31" s="137"/>
      <c r="C31" s="135" t="s">
        <v>123</v>
      </c>
      <c r="D31" s="136"/>
      <c r="E31" s="135"/>
      <c r="F31" s="135"/>
      <c r="G31" s="135"/>
      <c r="H31" s="134"/>
    </row>
    <row r="32" ht="16.25" customHeight="1" spans="1:8">
      <c r="A32" s="133" t="s">
        <v>124</v>
      </c>
      <c r="B32" s="137"/>
      <c r="C32" s="135" t="s">
        <v>125</v>
      </c>
      <c r="D32" s="136"/>
      <c r="E32" s="135"/>
      <c r="F32" s="135"/>
      <c r="G32" s="135"/>
      <c r="H32" s="134"/>
    </row>
    <row r="33" ht="16.25" customHeight="1" spans="1:8">
      <c r="A33" s="135"/>
      <c r="B33" s="135"/>
      <c r="C33" s="135" t="s">
        <v>126</v>
      </c>
      <c r="D33" s="136"/>
      <c r="E33" s="135"/>
      <c r="F33" s="135"/>
      <c r="G33" s="135"/>
      <c r="H33" s="135"/>
    </row>
    <row r="34" ht="16.25" customHeight="1" spans="1:8">
      <c r="A34" s="135"/>
      <c r="B34" s="135"/>
      <c r="C34" s="135" t="s">
        <v>127</v>
      </c>
      <c r="D34" s="136"/>
      <c r="E34" s="135"/>
      <c r="F34" s="135"/>
      <c r="G34" s="135"/>
      <c r="H34" s="138"/>
    </row>
    <row r="35" ht="16.25" customHeight="1" spans="1:8">
      <c r="A35" s="135"/>
      <c r="B35" s="135"/>
      <c r="C35" s="135" t="s">
        <v>128</v>
      </c>
      <c r="D35" s="136"/>
      <c r="E35" s="135"/>
      <c r="F35" s="135"/>
      <c r="G35" s="135"/>
      <c r="H35" s="138"/>
    </row>
    <row r="36" ht="16.25" customHeight="1" spans="1:8">
      <c r="A36" s="59"/>
      <c r="B36" s="59"/>
      <c r="C36" s="59"/>
      <c r="D36" s="59"/>
      <c r="E36" s="59"/>
      <c r="F36" s="59"/>
      <c r="G36" s="59"/>
      <c r="H36" s="139"/>
    </row>
    <row r="37" ht="16.25" customHeight="1" spans="1:8">
      <c r="A37" s="66" t="s">
        <v>129</v>
      </c>
      <c r="B37" s="65">
        <v>3886.727293</v>
      </c>
      <c r="C37" s="66" t="s">
        <v>130</v>
      </c>
      <c r="D37" s="65">
        <v>3886.727293</v>
      </c>
      <c r="E37" s="66" t="s">
        <v>130</v>
      </c>
      <c r="F37" s="65">
        <v>3886.727293</v>
      </c>
      <c r="G37" s="66" t="s">
        <v>130</v>
      </c>
      <c r="H37" s="140">
        <v>3886.727293</v>
      </c>
    </row>
    <row r="38" ht="16.25" customHeight="1" spans="1:8">
      <c r="A38" s="66" t="s">
        <v>131</v>
      </c>
      <c r="B38" s="65"/>
      <c r="C38" s="66" t="s">
        <v>132</v>
      </c>
      <c r="D38" s="65"/>
      <c r="E38" s="66" t="s">
        <v>132</v>
      </c>
      <c r="F38" s="65"/>
      <c r="G38" s="66" t="s">
        <v>132</v>
      </c>
      <c r="H38" s="140"/>
    </row>
    <row r="39" ht="16.25" customHeight="1" spans="1:8">
      <c r="A39" s="59"/>
      <c r="B39" s="58"/>
      <c r="C39" s="59"/>
      <c r="D39" s="58"/>
      <c r="E39" s="66"/>
      <c r="F39" s="65"/>
      <c r="G39" s="66"/>
      <c r="H39" s="140"/>
    </row>
    <row r="40" ht="16.25" customHeight="1" spans="1:8">
      <c r="A40" s="66" t="s">
        <v>133</v>
      </c>
      <c r="B40" s="65">
        <v>3886.727293</v>
      </c>
      <c r="C40" s="66" t="s">
        <v>134</v>
      </c>
      <c r="D40" s="65">
        <v>3886.727293</v>
      </c>
      <c r="E40" s="66" t="s">
        <v>134</v>
      </c>
      <c r="F40" s="65">
        <v>3886.727293</v>
      </c>
      <c r="G40" s="66" t="s">
        <v>134</v>
      </c>
      <c r="H40" s="140">
        <v>3886.727293</v>
      </c>
    </row>
    <row r="41" ht="17.9" customHeight="1" spans="1:8">
      <c r="A41" s="141" t="s">
        <v>135</v>
      </c>
      <c r="B41" s="141"/>
      <c r="C41" s="141"/>
      <c r="D41" s="71"/>
      <c r="E41" s="71"/>
      <c r="F41" s="71"/>
      <c r="G41" s="71"/>
      <c r="H41" s="14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3" sqref="G1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1"/>
      <c r="X1" s="32" t="s">
        <v>136</v>
      </c>
      <c r="Y1" s="32"/>
    </row>
    <row r="2" ht="33.6" customHeight="1" spans="1:25">
      <c r="A2" s="67" t="s">
        <v>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4" customHeight="1" spans="1:25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34</v>
      </c>
      <c r="Y3" s="61"/>
    </row>
    <row r="4" ht="22.4" customHeight="1" spans="1:25">
      <c r="A4" s="41" t="s">
        <v>137</v>
      </c>
      <c r="B4" s="41" t="s">
        <v>138</v>
      </c>
      <c r="C4" s="41" t="s">
        <v>139</v>
      </c>
      <c r="D4" s="41" t="s">
        <v>140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131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141</v>
      </c>
      <c r="E5" s="41" t="s">
        <v>142</v>
      </c>
      <c r="F5" s="41" t="s">
        <v>143</v>
      </c>
      <c r="G5" s="41" t="s">
        <v>144</v>
      </c>
      <c r="H5" s="41" t="s">
        <v>145</v>
      </c>
      <c r="I5" s="41" t="s">
        <v>146</v>
      </c>
      <c r="J5" s="41" t="s">
        <v>147</v>
      </c>
      <c r="K5" s="41"/>
      <c r="L5" s="41"/>
      <c r="M5" s="41"/>
      <c r="N5" s="41" t="s">
        <v>148</v>
      </c>
      <c r="O5" s="41" t="s">
        <v>149</v>
      </c>
      <c r="P5" s="41" t="s">
        <v>150</v>
      </c>
      <c r="Q5" s="41" t="s">
        <v>151</v>
      </c>
      <c r="R5" s="41" t="s">
        <v>152</v>
      </c>
      <c r="S5" s="41" t="s">
        <v>141</v>
      </c>
      <c r="T5" s="41" t="s">
        <v>142</v>
      </c>
      <c r="U5" s="41" t="s">
        <v>143</v>
      </c>
      <c r="V5" s="41" t="s">
        <v>144</v>
      </c>
      <c r="W5" s="41" t="s">
        <v>145</v>
      </c>
      <c r="X5" s="41" t="s">
        <v>146</v>
      </c>
      <c r="Y5" s="41" t="s">
        <v>153</v>
      </c>
    </row>
    <row r="6" ht="22.4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154</v>
      </c>
      <c r="K6" s="41" t="s">
        <v>155</v>
      </c>
      <c r="L6" s="41" t="s">
        <v>156</v>
      </c>
      <c r="M6" s="41" t="s">
        <v>145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66"/>
      <c r="B7" s="66" t="s">
        <v>139</v>
      </c>
      <c r="C7" s="73">
        <v>3886.727293</v>
      </c>
      <c r="D7" s="73">
        <v>3886.727293</v>
      </c>
      <c r="E7" s="73">
        <v>3886.727293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4" t="s">
        <v>157</v>
      </c>
      <c r="B8" s="64" t="s">
        <v>158</v>
      </c>
      <c r="C8" s="73">
        <v>3886.727293</v>
      </c>
      <c r="D8" s="73">
        <v>3886.727293</v>
      </c>
      <c r="E8" s="73">
        <v>3886.727293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45" t="s">
        <v>159</v>
      </c>
      <c r="B9" s="45" t="s">
        <v>160</v>
      </c>
      <c r="C9" s="70">
        <v>3886.727293</v>
      </c>
      <c r="D9" s="70">
        <v>3886.727293</v>
      </c>
      <c r="E9" s="58">
        <v>3886.727293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3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K8" sqref="K8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31"/>
      <c r="D1" s="113"/>
      <c r="K1" s="32" t="s">
        <v>161</v>
      </c>
    </row>
    <row r="2" ht="31.9" customHeight="1" spans="1:1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61" t="s">
        <v>34</v>
      </c>
    </row>
    <row r="4" ht="27.6" customHeight="1" spans="1:11">
      <c r="A4" s="38" t="s">
        <v>162</v>
      </c>
      <c r="B4" s="38"/>
      <c r="C4" s="38"/>
      <c r="D4" s="38" t="s">
        <v>163</v>
      </c>
      <c r="E4" s="38" t="s">
        <v>164</v>
      </c>
      <c r="F4" s="38" t="s">
        <v>139</v>
      </c>
      <c r="G4" s="38" t="s">
        <v>165</v>
      </c>
      <c r="H4" s="38" t="s">
        <v>166</v>
      </c>
      <c r="I4" s="38" t="s">
        <v>167</v>
      </c>
      <c r="J4" s="38" t="s">
        <v>168</v>
      </c>
      <c r="K4" s="38" t="s">
        <v>169</v>
      </c>
    </row>
    <row r="5" ht="25.85" customHeight="1" spans="1:11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57"/>
      <c r="B6" s="57"/>
      <c r="C6" s="57"/>
      <c r="D6" s="115" t="s">
        <v>139</v>
      </c>
      <c r="E6" s="115"/>
      <c r="F6" s="116">
        <v>3886.73</v>
      </c>
      <c r="G6" s="116">
        <v>3886.73</v>
      </c>
      <c r="H6" s="116"/>
      <c r="I6" s="116"/>
      <c r="J6" s="115"/>
      <c r="K6" s="115"/>
    </row>
    <row r="7" ht="22.8" customHeight="1" spans="1:11">
      <c r="A7" s="117"/>
      <c r="B7" s="117"/>
      <c r="C7" s="117"/>
      <c r="D7" s="118" t="s">
        <v>157</v>
      </c>
      <c r="E7" s="118" t="s">
        <v>158</v>
      </c>
      <c r="F7" s="119">
        <v>3886.73</v>
      </c>
      <c r="G7" s="119">
        <v>3886.73</v>
      </c>
      <c r="H7" s="119">
        <v>0</v>
      </c>
      <c r="I7" s="119">
        <v>0</v>
      </c>
      <c r="J7" s="119">
        <v>0</v>
      </c>
      <c r="K7" s="119">
        <v>0</v>
      </c>
    </row>
    <row r="8" ht="22.8" customHeight="1" spans="1:11">
      <c r="A8" s="117"/>
      <c r="B8" s="117"/>
      <c r="C8" s="117"/>
      <c r="D8" s="118" t="s">
        <v>159</v>
      </c>
      <c r="E8" s="118" t="s">
        <v>160</v>
      </c>
      <c r="F8" s="119">
        <v>3886.73</v>
      </c>
      <c r="G8" s="119">
        <v>3886.73</v>
      </c>
      <c r="H8" s="119"/>
      <c r="I8" s="119"/>
      <c r="J8" s="123"/>
      <c r="K8" s="123"/>
    </row>
    <row r="9" ht="22.8" customHeight="1" spans="1:11">
      <c r="A9" s="41" t="s">
        <v>173</v>
      </c>
      <c r="B9" s="41"/>
      <c r="C9" s="41"/>
      <c r="D9" s="64" t="s">
        <v>173</v>
      </c>
      <c r="E9" s="64" t="s">
        <v>174</v>
      </c>
      <c r="F9" s="73">
        <v>2622.132057</v>
      </c>
      <c r="G9" s="73">
        <v>2622.132057</v>
      </c>
      <c r="H9" s="73">
        <v>0</v>
      </c>
      <c r="I9" s="73">
        <v>0</v>
      </c>
      <c r="J9" s="72"/>
      <c r="K9" s="72"/>
    </row>
    <row r="10" ht="22.8" customHeight="1" spans="1:11">
      <c r="A10" s="41" t="s">
        <v>173</v>
      </c>
      <c r="B10" s="41" t="s">
        <v>175</v>
      </c>
      <c r="C10" s="41"/>
      <c r="D10" s="64" t="s">
        <v>176</v>
      </c>
      <c r="E10" s="64" t="s">
        <v>177</v>
      </c>
      <c r="F10" s="73">
        <v>2622.132057</v>
      </c>
      <c r="G10" s="73">
        <v>2622.132057</v>
      </c>
      <c r="H10" s="73">
        <v>0</v>
      </c>
      <c r="I10" s="73">
        <v>0</v>
      </c>
      <c r="J10" s="72"/>
      <c r="K10" s="72"/>
    </row>
    <row r="11" ht="22.8" customHeight="1" spans="1:11">
      <c r="A11" s="120" t="s">
        <v>173</v>
      </c>
      <c r="B11" s="120" t="s">
        <v>175</v>
      </c>
      <c r="C11" s="120" t="s">
        <v>178</v>
      </c>
      <c r="D11" s="121" t="s">
        <v>179</v>
      </c>
      <c r="E11" s="121" t="s">
        <v>180</v>
      </c>
      <c r="F11" s="122">
        <v>2622.132057</v>
      </c>
      <c r="G11" s="122">
        <v>2622.132057</v>
      </c>
      <c r="H11" s="122"/>
      <c r="I11" s="122"/>
      <c r="J11" s="124"/>
      <c r="K11" s="124"/>
    </row>
    <row r="12" ht="22.8" customHeight="1" spans="1:11">
      <c r="A12" s="41" t="s">
        <v>181</v>
      </c>
      <c r="B12" s="41"/>
      <c r="C12" s="41"/>
      <c r="D12" s="64" t="s">
        <v>181</v>
      </c>
      <c r="E12" s="64" t="s">
        <v>182</v>
      </c>
      <c r="F12" s="73">
        <v>856.628356</v>
      </c>
      <c r="G12" s="73">
        <v>856.628356</v>
      </c>
      <c r="H12" s="73">
        <v>0</v>
      </c>
      <c r="I12" s="73">
        <v>0</v>
      </c>
      <c r="J12" s="72"/>
      <c r="K12" s="72"/>
    </row>
    <row r="13" ht="22.8" customHeight="1" spans="1:11">
      <c r="A13" s="41" t="s">
        <v>181</v>
      </c>
      <c r="B13" s="41" t="s">
        <v>183</v>
      </c>
      <c r="C13" s="41"/>
      <c r="D13" s="64" t="s">
        <v>184</v>
      </c>
      <c r="E13" s="64" t="s">
        <v>185</v>
      </c>
      <c r="F13" s="73">
        <v>827.71</v>
      </c>
      <c r="G13" s="73">
        <v>827.71</v>
      </c>
      <c r="H13" s="73">
        <v>0</v>
      </c>
      <c r="I13" s="73">
        <v>0</v>
      </c>
      <c r="J13" s="72"/>
      <c r="K13" s="72"/>
    </row>
    <row r="14" ht="22.8" customHeight="1" spans="1:11">
      <c r="A14" s="120" t="s">
        <v>181</v>
      </c>
      <c r="B14" s="120" t="s">
        <v>183</v>
      </c>
      <c r="C14" s="120" t="s">
        <v>175</v>
      </c>
      <c r="D14" s="121" t="s">
        <v>186</v>
      </c>
      <c r="E14" s="121" t="s">
        <v>187</v>
      </c>
      <c r="F14" s="122">
        <v>478.651</v>
      </c>
      <c r="G14" s="122">
        <v>478.651</v>
      </c>
      <c r="H14" s="122"/>
      <c r="I14" s="122"/>
      <c r="J14" s="124"/>
      <c r="K14" s="124"/>
    </row>
    <row r="15" ht="22.8" customHeight="1" spans="1:11">
      <c r="A15" s="120" t="s">
        <v>181</v>
      </c>
      <c r="B15" s="120" t="s">
        <v>183</v>
      </c>
      <c r="C15" s="120" t="s">
        <v>183</v>
      </c>
      <c r="D15" s="121" t="s">
        <v>188</v>
      </c>
      <c r="E15" s="121" t="s">
        <v>189</v>
      </c>
      <c r="F15" s="122">
        <v>349.06</v>
      </c>
      <c r="G15" s="122">
        <v>349.06</v>
      </c>
      <c r="H15" s="122"/>
      <c r="I15" s="122"/>
      <c r="J15" s="124"/>
      <c r="K15" s="124"/>
    </row>
    <row r="16" ht="22.8" customHeight="1" spans="1:11">
      <c r="A16" s="41" t="s">
        <v>181</v>
      </c>
      <c r="B16" s="41" t="s">
        <v>190</v>
      </c>
      <c r="C16" s="41"/>
      <c r="D16" s="64" t="s">
        <v>191</v>
      </c>
      <c r="E16" s="64" t="s">
        <v>192</v>
      </c>
      <c r="F16" s="73">
        <v>17.354196</v>
      </c>
      <c r="G16" s="73">
        <v>17.354196</v>
      </c>
      <c r="H16" s="73">
        <v>0</v>
      </c>
      <c r="I16" s="73">
        <v>0</v>
      </c>
      <c r="J16" s="72"/>
      <c r="K16" s="72"/>
    </row>
    <row r="17" ht="22.8" customHeight="1" spans="1:11">
      <c r="A17" s="120" t="s">
        <v>181</v>
      </c>
      <c r="B17" s="120" t="s">
        <v>190</v>
      </c>
      <c r="C17" s="120" t="s">
        <v>193</v>
      </c>
      <c r="D17" s="121" t="s">
        <v>194</v>
      </c>
      <c r="E17" s="121" t="s">
        <v>195</v>
      </c>
      <c r="F17" s="122">
        <v>17.354196</v>
      </c>
      <c r="G17" s="122">
        <v>17.354196</v>
      </c>
      <c r="H17" s="122"/>
      <c r="I17" s="122"/>
      <c r="J17" s="124"/>
      <c r="K17" s="124"/>
    </row>
    <row r="18" ht="22.8" customHeight="1" spans="1:11">
      <c r="A18" s="41" t="s">
        <v>181</v>
      </c>
      <c r="B18" s="41" t="s">
        <v>196</v>
      </c>
      <c r="C18" s="41"/>
      <c r="D18" s="64" t="s">
        <v>197</v>
      </c>
      <c r="E18" s="64" t="s">
        <v>198</v>
      </c>
      <c r="F18" s="73">
        <v>11.569464</v>
      </c>
      <c r="G18" s="73">
        <v>11.569464</v>
      </c>
      <c r="H18" s="73">
        <v>0</v>
      </c>
      <c r="I18" s="73">
        <v>0</v>
      </c>
      <c r="J18" s="72"/>
      <c r="K18" s="72"/>
    </row>
    <row r="19" ht="22.8" customHeight="1" spans="1:11">
      <c r="A19" s="120" t="s">
        <v>181</v>
      </c>
      <c r="B19" s="120" t="s">
        <v>196</v>
      </c>
      <c r="C19" s="120" t="s">
        <v>175</v>
      </c>
      <c r="D19" s="121" t="s">
        <v>199</v>
      </c>
      <c r="E19" s="121" t="s">
        <v>200</v>
      </c>
      <c r="F19" s="122">
        <v>11.569464</v>
      </c>
      <c r="G19" s="122">
        <v>11.569464</v>
      </c>
      <c r="H19" s="122"/>
      <c r="I19" s="122"/>
      <c r="J19" s="124"/>
      <c r="K19" s="124"/>
    </row>
    <row r="20" ht="22.8" customHeight="1" spans="1:11">
      <c r="A20" s="41" t="s">
        <v>201</v>
      </c>
      <c r="B20" s="41"/>
      <c r="C20" s="41"/>
      <c r="D20" s="64" t="s">
        <v>201</v>
      </c>
      <c r="E20" s="64" t="s">
        <v>202</v>
      </c>
      <c r="F20" s="73">
        <v>146.176608</v>
      </c>
      <c r="G20" s="73">
        <v>146.176608</v>
      </c>
      <c r="H20" s="73">
        <v>0</v>
      </c>
      <c r="I20" s="73">
        <v>0</v>
      </c>
      <c r="J20" s="72"/>
      <c r="K20" s="72"/>
    </row>
    <row r="21" ht="22.8" customHeight="1" spans="1:11">
      <c r="A21" s="41" t="s">
        <v>201</v>
      </c>
      <c r="B21" s="41" t="s">
        <v>190</v>
      </c>
      <c r="C21" s="41"/>
      <c r="D21" s="64" t="s">
        <v>203</v>
      </c>
      <c r="E21" s="64" t="s">
        <v>204</v>
      </c>
      <c r="F21" s="73">
        <v>146.176608</v>
      </c>
      <c r="G21" s="73">
        <v>146.176608</v>
      </c>
      <c r="H21" s="73">
        <v>0</v>
      </c>
      <c r="I21" s="73">
        <v>0</v>
      </c>
      <c r="J21" s="72"/>
      <c r="K21" s="72"/>
    </row>
    <row r="22" ht="22.8" customHeight="1" spans="1:11">
      <c r="A22" s="120" t="s">
        <v>201</v>
      </c>
      <c r="B22" s="120" t="s">
        <v>190</v>
      </c>
      <c r="C22" s="120" t="s">
        <v>175</v>
      </c>
      <c r="D22" s="121" t="s">
        <v>205</v>
      </c>
      <c r="E22" s="121" t="s">
        <v>206</v>
      </c>
      <c r="F22" s="122">
        <v>146.176608</v>
      </c>
      <c r="G22" s="122">
        <v>146.176608</v>
      </c>
      <c r="H22" s="122"/>
      <c r="I22" s="122"/>
      <c r="J22" s="124"/>
      <c r="K22" s="124"/>
    </row>
    <row r="23" ht="22.8" customHeight="1" spans="1:11">
      <c r="A23" s="41" t="s">
        <v>207</v>
      </c>
      <c r="B23" s="41"/>
      <c r="C23" s="41"/>
      <c r="D23" s="64" t="s">
        <v>207</v>
      </c>
      <c r="E23" s="64" t="s">
        <v>208</v>
      </c>
      <c r="F23" s="73">
        <v>261.790272</v>
      </c>
      <c r="G23" s="73">
        <v>261.790272</v>
      </c>
      <c r="H23" s="73">
        <v>0</v>
      </c>
      <c r="I23" s="73">
        <v>0</v>
      </c>
      <c r="J23" s="72"/>
      <c r="K23" s="72"/>
    </row>
    <row r="24" ht="22.8" customHeight="1" spans="1:11">
      <c r="A24" s="41" t="s">
        <v>207</v>
      </c>
      <c r="B24" s="41" t="s">
        <v>175</v>
      </c>
      <c r="C24" s="41"/>
      <c r="D24" s="64" t="s">
        <v>209</v>
      </c>
      <c r="E24" s="64" t="s">
        <v>210</v>
      </c>
      <c r="F24" s="73">
        <v>261.790272</v>
      </c>
      <c r="G24" s="73">
        <v>261.790272</v>
      </c>
      <c r="H24" s="73">
        <v>0</v>
      </c>
      <c r="I24" s="73">
        <v>0</v>
      </c>
      <c r="J24" s="72"/>
      <c r="K24" s="72"/>
    </row>
    <row r="25" ht="22.8" customHeight="1" spans="1:11">
      <c r="A25" s="120" t="s">
        <v>207</v>
      </c>
      <c r="B25" s="120" t="s">
        <v>175</v>
      </c>
      <c r="C25" s="120" t="s">
        <v>211</v>
      </c>
      <c r="D25" s="121" t="s">
        <v>212</v>
      </c>
      <c r="E25" s="121" t="s">
        <v>213</v>
      </c>
      <c r="F25" s="122">
        <v>261.790272</v>
      </c>
      <c r="G25" s="122">
        <v>261.790272</v>
      </c>
      <c r="H25" s="122"/>
      <c r="I25" s="122"/>
      <c r="J25" s="124"/>
      <c r="K25" s="12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9" sqref="K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31"/>
      <c r="S1" s="32" t="s">
        <v>214</v>
      </c>
      <c r="T1" s="32"/>
    </row>
    <row r="2" ht="42.25" customHeight="1" spans="1:20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19.8" customHeight="1" spans="1:20">
      <c r="A4" s="41" t="s">
        <v>162</v>
      </c>
      <c r="B4" s="41"/>
      <c r="C4" s="41"/>
      <c r="D4" s="41" t="s">
        <v>215</v>
      </c>
      <c r="E4" s="41" t="s">
        <v>216</v>
      </c>
      <c r="F4" s="41" t="s">
        <v>217</v>
      </c>
      <c r="G4" s="41" t="s">
        <v>218</v>
      </c>
      <c r="H4" s="41" t="s">
        <v>219</v>
      </c>
      <c r="I4" s="41" t="s">
        <v>220</v>
      </c>
      <c r="J4" s="41" t="s">
        <v>221</v>
      </c>
      <c r="K4" s="41" t="s">
        <v>222</v>
      </c>
      <c r="L4" s="41" t="s">
        <v>223</v>
      </c>
      <c r="M4" s="41" t="s">
        <v>224</v>
      </c>
      <c r="N4" s="41" t="s">
        <v>225</v>
      </c>
      <c r="O4" s="41" t="s">
        <v>226</v>
      </c>
      <c r="P4" s="41" t="s">
        <v>227</v>
      </c>
      <c r="Q4" s="41" t="s">
        <v>228</v>
      </c>
      <c r="R4" s="41" t="s">
        <v>229</v>
      </c>
      <c r="S4" s="41" t="s">
        <v>230</v>
      </c>
      <c r="T4" s="41" t="s">
        <v>231</v>
      </c>
    </row>
    <row r="5" ht="20.7" customHeight="1" spans="1:20">
      <c r="A5" s="41" t="s">
        <v>170</v>
      </c>
      <c r="B5" s="41" t="s">
        <v>171</v>
      </c>
      <c r="C5" s="41" t="s">
        <v>172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66"/>
      <c r="B6" s="66"/>
      <c r="C6" s="66"/>
      <c r="D6" s="66"/>
      <c r="E6" s="66" t="s">
        <v>139</v>
      </c>
      <c r="F6" s="65">
        <v>3886.727293</v>
      </c>
      <c r="G6" s="65"/>
      <c r="H6" s="65"/>
      <c r="I6" s="65"/>
      <c r="J6" s="65"/>
      <c r="K6" s="65">
        <v>3394.2</v>
      </c>
      <c r="L6" s="65"/>
      <c r="M6" s="65"/>
      <c r="N6" s="65"/>
      <c r="O6" s="65">
        <v>492.534357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157</v>
      </c>
      <c r="E7" s="64" t="s">
        <v>158</v>
      </c>
      <c r="F7" s="65">
        <v>3886.727293</v>
      </c>
      <c r="G7" s="65">
        <v>0</v>
      </c>
      <c r="H7" s="65">
        <v>0</v>
      </c>
      <c r="I7" s="65">
        <v>0</v>
      </c>
      <c r="J7" s="65">
        <v>0</v>
      </c>
      <c r="K7" s="65">
        <v>3394.2</v>
      </c>
      <c r="L7" s="65">
        <v>0</v>
      </c>
      <c r="M7" s="65">
        <v>0</v>
      </c>
      <c r="N7" s="65">
        <v>0</v>
      </c>
      <c r="O7" s="65">
        <v>492.534357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 t="s">
        <v>159</v>
      </c>
      <c r="E8" s="69" t="s">
        <v>160</v>
      </c>
      <c r="F8" s="111">
        <v>3886.727293</v>
      </c>
      <c r="G8" s="111"/>
      <c r="H8" s="111"/>
      <c r="I8" s="111"/>
      <c r="J8" s="111"/>
      <c r="K8" s="111">
        <v>3394.2</v>
      </c>
      <c r="L8" s="111"/>
      <c r="M8" s="111"/>
      <c r="N8" s="111"/>
      <c r="O8" s="111">
        <v>492.534357</v>
      </c>
      <c r="P8" s="111"/>
      <c r="Q8" s="111"/>
      <c r="R8" s="111"/>
      <c r="S8" s="111"/>
      <c r="T8" s="111"/>
    </row>
    <row r="9" ht="22.8" customHeight="1" spans="1:20">
      <c r="A9" s="41" t="s">
        <v>173</v>
      </c>
      <c r="B9" s="41"/>
      <c r="C9" s="41"/>
      <c r="D9" s="64" t="s">
        <v>173</v>
      </c>
      <c r="E9" s="64" t="s">
        <v>174</v>
      </c>
      <c r="F9" s="73">
        <v>2622.132057</v>
      </c>
      <c r="G9" s="73"/>
      <c r="H9" s="73"/>
      <c r="I9" s="73"/>
      <c r="J9" s="73"/>
      <c r="K9" s="73">
        <v>2608.2487</v>
      </c>
      <c r="L9" s="73"/>
      <c r="M9" s="73"/>
      <c r="N9" s="73"/>
      <c r="O9" s="73">
        <v>13.883357</v>
      </c>
      <c r="P9" s="73"/>
      <c r="Q9" s="73"/>
      <c r="R9" s="73"/>
      <c r="S9" s="73"/>
      <c r="T9" s="73"/>
    </row>
    <row r="10" ht="22.8" customHeight="1" spans="1:20">
      <c r="A10" s="41" t="s">
        <v>173</v>
      </c>
      <c r="B10" s="41" t="s">
        <v>175</v>
      </c>
      <c r="C10" s="41"/>
      <c r="D10" s="64" t="s">
        <v>176</v>
      </c>
      <c r="E10" s="64" t="s">
        <v>177</v>
      </c>
      <c r="F10" s="73">
        <v>2622.132057</v>
      </c>
      <c r="G10" s="73"/>
      <c r="H10" s="73"/>
      <c r="I10" s="73"/>
      <c r="J10" s="73"/>
      <c r="K10" s="73">
        <v>2608.2487</v>
      </c>
      <c r="L10" s="73"/>
      <c r="M10" s="73"/>
      <c r="N10" s="73"/>
      <c r="O10" s="73">
        <v>13.883357</v>
      </c>
      <c r="P10" s="73"/>
      <c r="Q10" s="73"/>
      <c r="R10" s="73"/>
      <c r="S10" s="73"/>
      <c r="T10" s="73"/>
    </row>
    <row r="11" ht="22.8" customHeight="1" spans="1:20">
      <c r="A11" s="74" t="s">
        <v>173</v>
      </c>
      <c r="B11" s="74" t="s">
        <v>175</v>
      </c>
      <c r="C11" s="74" t="s">
        <v>178</v>
      </c>
      <c r="D11" s="68" t="s">
        <v>179</v>
      </c>
      <c r="E11" s="68" t="s">
        <v>180</v>
      </c>
      <c r="F11" s="112">
        <v>2622.132057</v>
      </c>
      <c r="G11" s="112"/>
      <c r="H11" s="112"/>
      <c r="I11" s="112"/>
      <c r="J11" s="112"/>
      <c r="K11" s="112">
        <v>2608.2487</v>
      </c>
      <c r="L11" s="112"/>
      <c r="M11" s="112"/>
      <c r="N11" s="112"/>
      <c r="O11" s="112">
        <v>13.883357</v>
      </c>
      <c r="P11" s="112"/>
      <c r="Q11" s="112"/>
      <c r="R11" s="112"/>
      <c r="S11" s="112"/>
      <c r="T11" s="112"/>
    </row>
    <row r="12" ht="22.8" customHeight="1" spans="1:20">
      <c r="A12" s="41" t="s">
        <v>181</v>
      </c>
      <c r="B12" s="41"/>
      <c r="C12" s="41"/>
      <c r="D12" s="64" t="s">
        <v>181</v>
      </c>
      <c r="E12" s="64" t="s">
        <v>182</v>
      </c>
      <c r="F12" s="73">
        <v>856.628356</v>
      </c>
      <c r="G12" s="73"/>
      <c r="H12" s="73"/>
      <c r="I12" s="73"/>
      <c r="J12" s="73"/>
      <c r="K12" s="73">
        <v>377.977356</v>
      </c>
      <c r="L12" s="73"/>
      <c r="M12" s="73"/>
      <c r="N12" s="73"/>
      <c r="O12" s="73">
        <v>478.651</v>
      </c>
      <c r="P12" s="73"/>
      <c r="Q12" s="73"/>
      <c r="R12" s="73"/>
      <c r="S12" s="73"/>
      <c r="T12" s="73"/>
    </row>
    <row r="13" ht="22.8" customHeight="1" spans="1:20">
      <c r="A13" s="41" t="s">
        <v>181</v>
      </c>
      <c r="B13" s="41" t="s">
        <v>183</v>
      </c>
      <c r="C13" s="41"/>
      <c r="D13" s="64" t="s">
        <v>184</v>
      </c>
      <c r="E13" s="64" t="s">
        <v>185</v>
      </c>
      <c r="F13" s="73">
        <v>827.71</v>
      </c>
      <c r="G13" s="73"/>
      <c r="H13" s="73"/>
      <c r="I13" s="73"/>
      <c r="J13" s="73"/>
      <c r="K13" s="73">
        <v>349.06</v>
      </c>
      <c r="L13" s="73"/>
      <c r="M13" s="73"/>
      <c r="N13" s="73"/>
      <c r="O13" s="112">
        <v>478.651</v>
      </c>
      <c r="P13" s="73"/>
      <c r="Q13" s="73"/>
      <c r="R13" s="73"/>
      <c r="S13" s="73"/>
      <c r="T13" s="73"/>
    </row>
    <row r="14" ht="22.8" customHeight="1" spans="1:20">
      <c r="A14" s="74" t="s">
        <v>181</v>
      </c>
      <c r="B14" s="74" t="s">
        <v>183</v>
      </c>
      <c r="C14" s="74" t="s">
        <v>175</v>
      </c>
      <c r="D14" s="68" t="s">
        <v>186</v>
      </c>
      <c r="E14" s="68" t="s">
        <v>187</v>
      </c>
      <c r="F14" s="112">
        <v>478.651</v>
      </c>
      <c r="G14" s="112"/>
      <c r="H14" s="112"/>
      <c r="I14" s="112"/>
      <c r="J14" s="112"/>
      <c r="K14" s="112"/>
      <c r="L14" s="112"/>
      <c r="M14" s="112"/>
      <c r="N14" s="112"/>
      <c r="O14" s="112">
        <v>478.651</v>
      </c>
      <c r="P14" s="112"/>
      <c r="Q14" s="112"/>
      <c r="R14" s="112"/>
      <c r="S14" s="112"/>
      <c r="T14" s="112"/>
    </row>
    <row r="15" ht="22.8" customHeight="1" spans="1:20">
      <c r="A15" s="74" t="s">
        <v>181</v>
      </c>
      <c r="B15" s="74" t="s">
        <v>183</v>
      </c>
      <c r="C15" s="74" t="s">
        <v>183</v>
      </c>
      <c r="D15" s="68" t="s">
        <v>188</v>
      </c>
      <c r="E15" s="68" t="s">
        <v>189</v>
      </c>
      <c r="F15" s="112">
        <v>349.06</v>
      </c>
      <c r="G15" s="112"/>
      <c r="H15" s="112"/>
      <c r="I15" s="112"/>
      <c r="J15" s="112"/>
      <c r="K15" s="112">
        <v>349.06</v>
      </c>
      <c r="L15" s="112"/>
      <c r="M15" s="112"/>
      <c r="N15" s="112"/>
      <c r="O15" s="112"/>
      <c r="P15" s="112"/>
      <c r="Q15" s="112"/>
      <c r="R15" s="112"/>
      <c r="S15" s="112"/>
      <c r="T15" s="112"/>
    </row>
    <row r="16" ht="22.8" customHeight="1" spans="1:20">
      <c r="A16" s="41" t="s">
        <v>181</v>
      </c>
      <c r="B16" s="41" t="s">
        <v>190</v>
      </c>
      <c r="C16" s="41"/>
      <c r="D16" s="64" t="s">
        <v>191</v>
      </c>
      <c r="E16" s="64" t="s">
        <v>192</v>
      </c>
      <c r="F16" s="73">
        <v>17.354196</v>
      </c>
      <c r="G16" s="73"/>
      <c r="H16" s="73"/>
      <c r="I16" s="73"/>
      <c r="J16" s="73"/>
      <c r="K16" s="73">
        <v>17.354196</v>
      </c>
      <c r="L16" s="73"/>
      <c r="M16" s="73"/>
      <c r="N16" s="73"/>
      <c r="O16" s="73"/>
      <c r="P16" s="73"/>
      <c r="Q16" s="73"/>
      <c r="R16" s="73"/>
      <c r="S16" s="73"/>
      <c r="T16" s="73"/>
    </row>
    <row r="17" ht="22.8" customHeight="1" spans="1:20">
      <c r="A17" s="74" t="s">
        <v>181</v>
      </c>
      <c r="B17" s="74" t="s">
        <v>190</v>
      </c>
      <c r="C17" s="74" t="s">
        <v>193</v>
      </c>
      <c r="D17" s="68" t="s">
        <v>194</v>
      </c>
      <c r="E17" s="68" t="s">
        <v>195</v>
      </c>
      <c r="F17" s="112">
        <v>17.354196</v>
      </c>
      <c r="G17" s="112"/>
      <c r="H17" s="112"/>
      <c r="I17" s="112"/>
      <c r="J17" s="112"/>
      <c r="K17" s="112">
        <v>17.354196</v>
      </c>
      <c r="L17" s="112"/>
      <c r="M17" s="112"/>
      <c r="N17" s="112"/>
      <c r="O17" s="112"/>
      <c r="P17" s="112"/>
      <c r="Q17" s="112"/>
      <c r="R17" s="112"/>
      <c r="S17" s="112"/>
      <c r="T17" s="112"/>
    </row>
    <row r="18" ht="22.8" customHeight="1" spans="1:20">
      <c r="A18" s="41" t="s">
        <v>181</v>
      </c>
      <c r="B18" s="41" t="s">
        <v>196</v>
      </c>
      <c r="C18" s="41"/>
      <c r="D18" s="64" t="s">
        <v>197</v>
      </c>
      <c r="E18" s="64" t="s">
        <v>198</v>
      </c>
      <c r="F18" s="73">
        <v>11.569464</v>
      </c>
      <c r="G18" s="73"/>
      <c r="H18" s="73"/>
      <c r="I18" s="73"/>
      <c r="J18" s="73"/>
      <c r="K18" s="73">
        <v>11.569464</v>
      </c>
      <c r="L18" s="73"/>
      <c r="M18" s="73"/>
      <c r="N18" s="73"/>
      <c r="O18" s="73"/>
      <c r="P18" s="73"/>
      <c r="Q18" s="73"/>
      <c r="R18" s="73"/>
      <c r="S18" s="73"/>
      <c r="T18" s="73"/>
    </row>
    <row r="19" ht="22.8" customHeight="1" spans="1:20">
      <c r="A19" s="74" t="s">
        <v>181</v>
      </c>
      <c r="B19" s="74" t="s">
        <v>196</v>
      </c>
      <c r="C19" s="74" t="s">
        <v>175</v>
      </c>
      <c r="D19" s="68" t="s">
        <v>199</v>
      </c>
      <c r="E19" s="68" t="s">
        <v>200</v>
      </c>
      <c r="F19" s="112">
        <v>11.569464</v>
      </c>
      <c r="G19" s="112"/>
      <c r="H19" s="112"/>
      <c r="I19" s="112"/>
      <c r="J19" s="112"/>
      <c r="K19" s="112">
        <v>11.569464</v>
      </c>
      <c r="L19" s="112"/>
      <c r="M19" s="112"/>
      <c r="N19" s="112"/>
      <c r="O19" s="112"/>
      <c r="P19" s="112"/>
      <c r="Q19" s="112"/>
      <c r="R19" s="112"/>
      <c r="S19" s="112"/>
      <c r="T19" s="112"/>
    </row>
    <row r="20" ht="22.8" customHeight="1" spans="1:20">
      <c r="A20" s="41" t="s">
        <v>201</v>
      </c>
      <c r="B20" s="41"/>
      <c r="C20" s="41"/>
      <c r="D20" s="64" t="s">
        <v>201</v>
      </c>
      <c r="E20" s="64" t="s">
        <v>202</v>
      </c>
      <c r="F20" s="73">
        <v>146.176608</v>
      </c>
      <c r="G20" s="73"/>
      <c r="H20" s="73"/>
      <c r="I20" s="73"/>
      <c r="J20" s="73"/>
      <c r="K20" s="73">
        <v>146.176608</v>
      </c>
      <c r="L20" s="73"/>
      <c r="M20" s="73"/>
      <c r="N20" s="73"/>
      <c r="O20" s="73"/>
      <c r="P20" s="73"/>
      <c r="Q20" s="73"/>
      <c r="R20" s="73"/>
      <c r="S20" s="73"/>
      <c r="T20" s="73"/>
    </row>
    <row r="21" ht="22.8" customHeight="1" spans="1:20">
      <c r="A21" s="41" t="s">
        <v>201</v>
      </c>
      <c r="B21" s="41" t="s">
        <v>190</v>
      </c>
      <c r="C21" s="41"/>
      <c r="D21" s="64" t="s">
        <v>203</v>
      </c>
      <c r="E21" s="64" t="s">
        <v>204</v>
      </c>
      <c r="F21" s="73">
        <v>146.176608</v>
      </c>
      <c r="G21" s="73"/>
      <c r="H21" s="73"/>
      <c r="I21" s="73"/>
      <c r="J21" s="73"/>
      <c r="K21" s="73">
        <v>146.176608</v>
      </c>
      <c r="L21" s="73"/>
      <c r="M21" s="73"/>
      <c r="N21" s="73"/>
      <c r="O21" s="73"/>
      <c r="P21" s="73"/>
      <c r="Q21" s="73"/>
      <c r="R21" s="73"/>
      <c r="S21" s="73"/>
      <c r="T21" s="73"/>
    </row>
    <row r="22" ht="22.8" customHeight="1" spans="1:20">
      <c r="A22" s="74" t="s">
        <v>201</v>
      </c>
      <c r="B22" s="74" t="s">
        <v>190</v>
      </c>
      <c r="C22" s="74" t="s">
        <v>175</v>
      </c>
      <c r="D22" s="68" t="s">
        <v>205</v>
      </c>
      <c r="E22" s="68" t="s">
        <v>206</v>
      </c>
      <c r="F22" s="112">
        <v>146.176608</v>
      </c>
      <c r="G22" s="112"/>
      <c r="H22" s="112"/>
      <c r="I22" s="112"/>
      <c r="J22" s="112"/>
      <c r="K22" s="112">
        <v>146.176608</v>
      </c>
      <c r="L22" s="112"/>
      <c r="M22" s="112"/>
      <c r="N22" s="112"/>
      <c r="O22" s="112"/>
      <c r="P22" s="112"/>
      <c r="Q22" s="112"/>
      <c r="R22" s="112"/>
      <c r="S22" s="112"/>
      <c r="T22" s="112"/>
    </row>
    <row r="23" ht="22.8" customHeight="1" spans="1:20">
      <c r="A23" s="41" t="s">
        <v>207</v>
      </c>
      <c r="B23" s="41"/>
      <c r="C23" s="41"/>
      <c r="D23" s="64" t="s">
        <v>207</v>
      </c>
      <c r="E23" s="64" t="s">
        <v>208</v>
      </c>
      <c r="F23" s="73">
        <v>261.790272</v>
      </c>
      <c r="G23" s="73"/>
      <c r="H23" s="73"/>
      <c r="I23" s="73"/>
      <c r="J23" s="73"/>
      <c r="K23" s="73">
        <v>261.790272</v>
      </c>
      <c r="L23" s="73"/>
      <c r="M23" s="73"/>
      <c r="N23" s="73"/>
      <c r="O23" s="73"/>
      <c r="P23" s="73"/>
      <c r="Q23" s="73"/>
      <c r="R23" s="73"/>
      <c r="S23" s="73"/>
      <c r="T23" s="73"/>
    </row>
    <row r="24" ht="22.8" customHeight="1" spans="1:20">
      <c r="A24" s="41" t="s">
        <v>207</v>
      </c>
      <c r="B24" s="41" t="s">
        <v>175</v>
      </c>
      <c r="C24" s="41"/>
      <c r="D24" s="64" t="s">
        <v>209</v>
      </c>
      <c r="E24" s="64" t="s">
        <v>210</v>
      </c>
      <c r="F24" s="73">
        <v>261.790272</v>
      </c>
      <c r="G24" s="73"/>
      <c r="H24" s="73"/>
      <c r="I24" s="73"/>
      <c r="J24" s="73"/>
      <c r="K24" s="73">
        <v>261.790272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22.8" customHeight="1" spans="1:20">
      <c r="A25" s="74" t="s">
        <v>207</v>
      </c>
      <c r="B25" s="74" t="s">
        <v>175</v>
      </c>
      <c r="C25" s="74" t="s">
        <v>211</v>
      </c>
      <c r="D25" s="68" t="s">
        <v>212</v>
      </c>
      <c r="E25" s="68" t="s">
        <v>213</v>
      </c>
      <c r="F25" s="112">
        <v>261.790272</v>
      </c>
      <c r="G25" s="112"/>
      <c r="H25" s="112"/>
      <c r="I25" s="112"/>
      <c r="J25" s="112"/>
      <c r="K25" s="112">
        <v>261.790272</v>
      </c>
      <c r="L25" s="112"/>
      <c r="M25" s="112"/>
      <c r="N25" s="112"/>
      <c r="O25" s="112"/>
      <c r="P25" s="112"/>
      <c r="Q25" s="112"/>
      <c r="R25" s="112"/>
      <c r="S25" s="112"/>
      <c r="T25" s="11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P11" sqref="P1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31"/>
      <c r="T1" s="32" t="s">
        <v>232</v>
      </c>
      <c r="U1" s="32"/>
    </row>
    <row r="2" ht="37.05" customHeight="1" spans="1:2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1" t="s">
        <v>34</v>
      </c>
      <c r="U3" s="61"/>
    </row>
    <row r="4" ht="22.4" customHeight="1" spans="1:21">
      <c r="A4" s="41" t="s">
        <v>162</v>
      </c>
      <c r="B4" s="41"/>
      <c r="C4" s="41"/>
      <c r="D4" s="41" t="s">
        <v>215</v>
      </c>
      <c r="E4" s="41" t="s">
        <v>216</v>
      </c>
      <c r="F4" s="41" t="s">
        <v>233</v>
      </c>
      <c r="G4" s="41" t="s">
        <v>165</v>
      </c>
      <c r="H4" s="41"/>
      <c r="I4" s="41"/>
      <c r="J4" s="41"/>
      <c r="K4" s="41" t="s">
        <v>166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170</v>
      </c>
      <c r="B5" s="41" t="s">
        <v>171</v>
      </c>
      <c r="C5" s="41" t="s">
        <v>172</v>
      </c>
      <c r="D5" s="41"/>
      <c r="E5" s="41"/>
      <c r="F5" s="41"/>
      <c r="G5" s="41" t="s">
        <v>139</v>
      </c>
      <c r="H5" s="41" t="s">
        <v>234</v>
      </c>
      <c r="I5" s="41" t="s">
        <v>235</v>
      </c>
      <c r="J5" s="41" t="s">
        <v>226</v>
      </c>
      <c r="K5" s="41" t="s">
        <v>139</v>
      </c>
      <c r="L5" s="41" t="s">
        <v>236</v>
      </c>
      <c r="M5" s="41" t="s">
        <v>237</v>
      </c>
      <c r="N5" s="41" t="s">
        <v>238</v>
      </c>
      <c r="O5" s="41" t="s">
        <v>228</v>
      </c>
      <c r="P5" s="41" t="s">
        <v>239</v>
      </c>
      <c r="Q5" s="41" t="s">
        <v>240</v>
      </c>
      <c r="R5" s="41" t="s">
        <v>241</v>
      </c>
      <c r="S5" s="41" t="s">
        <v>224</v>
      </c>
      <c r="T5" s="41" t="s">
        <v>227</v>
      </c>
      <c r="U5" s="41" t="s">
        <v>231</v>
      </c>
    </row>
    <row r="6" ht="22.8" customHeight="1" spans="1:21">
      <c r="A6" s="66"/>
      <c r="B6" s="66"/>
      <c r="C6" s="66"/>
      <c r="D6" s="66"/>
      <c r="E6" s="66" t="s">
        <v>139</v>
      </c>
      <c r="F6" s="65">
        <v>3886.727293</v>
      </c>
      <c r="G6" s="65">
        <v>3886.727293</v>
      </c>
      <c r="H6" s="65">
        <v>3192.956936</v>
      </c>
      <c r="I6" s="65">
        <v>201.236</v>
      </c>
      <c r="J6" s="65">
        <v>492.534357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157</v>
      </c>
      <c r="E7" s="64" t="s">
        <v>158</v>
      </c>
      <c r="F7" s="73">
        <v>3886.727293</v>
      </c>
      <c r="G7" s="65">
        <v>3886.727293</v>
      </c>
      <c r="H7" s="65">
        <v>3192.956936</v>
      </c>
      <c r="I7" s="65">
        <v>201.236</v>
      </c>
      <c r="J7" s="65">
        <v>492.534357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72"/>
      <c r="B8" s="72"/>
      <c r="C8" s="72"/>
      <c r="D8" s="69" t="s">
        <v>159</v>
      </c>
      <c r="E8" s="69" t="s">
        <v>160</v>
      </c>
      <c r="F8" s="73">
        <v>3886.727293</v>
      </c>
      <c r="G8" s="73">
        <v>3886.727293</v>
      </c>
      <c r="H8" s="73">
        <v>3192.956936</v>
      </c>
      <c r="I8" s="73">
        <v>201.236</v>
      </c>
      <c r="J8" s="73">
        <v>492.534357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41" t="s">
        <v>173</v>
      </c>
      <c r="B9" s="41"/>
      <c r="C9" s="41"/>
      <c r="D9" s="64" t="s">
        <v>173</v>
      </c>
      <c r="E9" s="64" t="s">
        <v>174</v>
      </c>
      <c r="F9" s="73">
        <v>2622.132057</v>
      </c>
      <c r="G9" s="73">
        <v>2622.132057</v>
      </c>
      <c r="H9" s="73">
        <v>2407.0127</v>
      </c>
      <c r="I9" s="73">
        <v>201.236</v>
      </c>
      <c r="J9" s="73">
        <v>13.883357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41" t="s">
        <v>173</v>
      </c>
      <c r="B10" s="41" t="s">
        <v>175</v>
      </c>
      <c r="C10" s="41"/>
      <c r="D10" s="64" t="s">
        <v>176</v>
      </c>
      <c r="E10" s="64" t="s">
        <v>177</v>
      </c>
      <c r="F10" s="73">
        <v>2622.132057</v>
      </c>
      <c r="G10" s="73">
        <v>2622.132057</v>
      </c>
      <c r="H10" s="73">
        <v>2407.0127</v>
      </c>
      <c r="I10" s="73">
        <v>201.236</v>
      </c>
      <c r="J10" s="73">
        <v>13.883357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173</v>
      </c>
      <c r="B11" s="74" t="s">
        <v>175</v>
      </c>
      <c r="C11" s="74" t="s">
        <v>178</v>
      </c>
      <c r="D11" s="68" t="s">
        <v>179</v>
      </c>
      <c r="E11" s="68" t="s">
        <v>180</v>
      </c>
      <c r="F11" s="70">
        <v>2622.132057</v>
      </c>
      <c r="G11" s="58">
        <v>2622.132057</v>
      </c>
      <c r="H11" s="58">
        <v>2407.0127</v>
      </c>
      <c r="I11" s="58">
        <v>201.236</v>
      </c>
      <c r="J11" s="58">
        <v>13.883357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41" t="s">
        <v>181</v>
      </c>
      <c r="B12" s="41"/>
      <c r="C12" s="41"/>
      <c r="D12" s="64" t="s">
        <v>181</v>
      </c>
      <c r="E12" s="64" t="s">
        <v>182</v>
      </c>
      <c r="F12" s="73">
        <v>856.628356</v>
      </c>
      <c r="G12" s="73">
        <v>856.628356</v>
      </c>
      <c r="H12" s="73">
        <v>377.977356</v>
      </c>
      <c r="I12" s="73"/>
      <c r="J12" s="73">
        <v>478.651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8" customHeight="1" spans="1:21">
      <c r="A13" s="41" t="s">
        <v>181</v>
      </c>
      <c r="B13" s="41" t="s">
        <v>183</v>
      </c>
      <c r="C13" s="41"/>
      <c r="D13" s="64" t="s">
        <v>184</v>
      </c>
      <c r="E13" s="64" t="s">
        <v>185</v>
      </c>
      <c r="F13" s="73">
        <v>827.71</v>
      </c>
      <c r="G13" s="73">
        <v>827.71</v>
      </c>
      <c r="H13" s="73">
        <v>349.06</v>
      </c>
      <c r="I13" s="73"/>
      <c r="J13" s="58">
        <v>478.651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181</v>
      </c>
      <c r="B14" s="74" t="s">
        <v>183</v>
      </c>
      <c r="C14" s="74" t="s">
        <v>175</v>
      </c>
      <c r="D14" s="68" t="s">
        <v>186</v>
      </c>
      <c r="E14" s="68" t="s">
        <v>187</v>
      </c>
      <c r="F14" s="70">
        <v>478.651</v>
      </c>
      <c r="G14" s="58">
        <v>478.651</v>
      </c>
      <c r="H14" s="58"/>
      <c r="I14" s="58"/>
      <c r="J14" s="58">
        <v>478.651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74" t="s">
        <v>181</v>
      </c>
      <c r="B15" s="74" t="s">
        <v>183</v>
      </c>
      <c r="C15" s="74" t="s">
        <v>183</v>
      </c>
      <c r="D15" s="68" t="s">
        <v>188</v>
      </c>
      <c r="E15" s="68" t="s">
        <v>189</v>
      </c>
      <c r="F15" s="70">
        <v>349.06</v>
      </c>
      <c r="G15" s="70">
        <v>349.06</v>
      </c>
      <c r="H15" s="70">
        <v>349.06</v>
      </c>
      <c r="I15" s="70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ht="22.8" customHeight="1" spans="1:21">
      <c r="A16" s="41" t="s">
        <v>181</v>
      </c>
      <c r="B16" s="41" t="s">
        <v>190</v>
      </c>
      <c r="C16" s="41"/>
      <c r="D16" s="64" t="s">
        <v>191</v>
      </c>
      <c r="E16" s="64" t="s">
        <v>192</v>
      </c>
      <c r="F16" s="73">
        <v>17.354196</v>
      </c>
      <c r="G16" s="73">
        <v>17.354196</v>
      </c>
      <c r="H16" s="73">
        <v>17.354196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8" customHeight="1" spans="1:21">
      <c r="A17" s="74" t="s">
        <v>181</v>
      </c>
      <c r="B17" s="74" t="s">
        <v>190</v>
      </c>
      <c r="C17" s="74" t="s">
        <v>193</v>
      </c>
      <c r="D17" s="68" t="s">
        <v>194</v>
      </c>
      <c r="E17" s="68" t="s">
        <v>195</v>
      </c>
      <c r="F17" s="70">
        <v>17.354196</v>
      </c>
      <c r="G17" s="58">
        <v>17.354196</v>
      </c>
      <c r="H17" s="58">
        <v>17.354196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41" t="s">
        <v>181</v>
      </c>
      <c r="B18" s="41" t="s">
        <v>196</v>
      </c>
      <c r="C18" s="41"/>
      <c r="D18" s="64" t="s">
        <v>197</v>
      </c>
      <c r="E18" s="64" t="s">
        <v>198</v>
      </c>
      <c r="F18" s="73">
        <v>11.569464</v>
      </c>
      <c r="G18" s="73">
        <v>11.569464</v>
      </c>
      <c r="H18" s="73">
        <v>11.569464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ht="22.8" customHeight="1" spans="1:21">
      <c r="A19" s="74" t="s">
        <v>181</v>
      </c>
      <c r="B19" s="74" t="s">
        <v>196</v>
      </c>
      <c r="C19" s="74" t="s">
        <v>175</v>
      </c>
      <c r="D19" s="68" t="s">
        <v>199</v>
      </c>
      <c r="E19" s="68" t="s">
        <v>200</v>
      </c>
      <c r="F19" s="70">
        <v>11.569464</v>
      </c>
      <c r="G19" s="58">
        <v>11.569464</v>
      </c>
      <c r="H19" s="58">
        <v>11.569464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41" t="s">
        <v>201</v>
      </c>
      <c r="B20" s="41"/>
      <c r="C20" s="41"/>
      <c r="D20" s="64" t="s">
        <v>201</v>
      </c>
      <c r="E20" s="64" t="s">
        <v>202</v>
      </c>
      <c r="F20" s="73">
        <v>146.176608</v>
      </c>
      <c r="G20" s="73">
        <v>146.176608</v>
      </c>
      <c r="H20" s="73">
        <v>146.176608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41" t="s">
        <v>201</v>
      </c>
      <c r="B21" s="41" t="s">
        <v>190</v>
      </c>
      <c r="C21" s="41"/>
      <c r="D21" s="64" t="s">
        <v>203</v>
      </c>
      <c r="E21" s="64" t="s">
        <v>204</v>
      </c>
      <c r="F21" s="73">
        <v>146.176608</v>
      </c>
      <c r="G21" s="73">
        <v>146.176608</v>
      </c>
      <c r="H21" s="73">
        <v>146.176608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22.8" customHeight="1" spans="1:21">
      <c r="A22" s="74" t="s">
        <v>201</v>
      </c>
      <c r="B22" s="74" t="s">
        <v>190</v>
      </c>
      <c r="C22" s="74" t="s">
        <v>175</v>
      </c>
      <c r="D22" s="68" t="s">
        <v>205</v>
      </c>
      <c r="E22" s="68" t="s">
        <v>206</v>
      </c>
      <c r="F22" s="70">
        <v>146.176608</v>
      </c>
      <c r="G22" s="58">
        <v>146.176608</v>
      </c>
      <c r="H22" s="58">
        <v>146.176608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ht="22.8" customHeight="1" spans="1:21">
      <c r="A23" s="41" t="s">
        <v>207</v>
      </c>
      <c r="B23" s="41"/>
      <c r="C23" s="41"/>
      <c r="D23" s="64" t="s">
        <v>207</v>
      </c>
      <c r="E23" s="64" t="s">
        <v>208</v>
      </c>
      <c r="F23" s="73">
        <v>261.790272</v>
      </c>
      <c r="G23" s="73">
        <v>261.790272</v>
      </c>
      <c r="H23" s="73">
        <v>261.790272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ht="22.8" customHeight="1" spans="1:21">
      <c r="A24" s="41" t="s">
        <v>207</v>
      </c>
      <c r="B24" s="41" t="s">
        <v>175</v>
      </c>
      <c r="C24" s="41"/>
      <c r="D24" s="64" t="s">
        <v>209</v>
      </c>
      <c r="E24" s="64" t="s">
        <v>210</v>
      </c>
      <c r="F24" s="73">
        <v>261.790272</v>
      </c>
      <c r="G24" s="73">
        <v>261.790272</v>
      </c>
      <c r="H24" s="73">
        <v>261.790272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8" customHeight="1" spans="1:21">
      <c r="A25" s="74" t="s">
        <v>207</v>
      </c>
      <c r="B25" s="74" t="s">
        <v>175</v>
      </c>
      <c r="C25" s="74" t="s">
        <v>211</v>
      </c>
      <c r="D25" s="68" t="s">
        <v>212</v>
      </c>
      <c r="E25" s="68" t="s">
        <v>213</v>
      </c>
      <c r="F25" s="70">
        <v>261.790272</v>
      </c>
      <c r="G25" s="58">
        <v>261.790272</v>
      </c>
      <c r="H25" s="58">
        <v>261.790272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13" sqref="C13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1"/>
      <c r="D1" s="32" t="s">
        <v>242</v>
      </c>
    </row>
    <row r="2" ht="31.9" customHeight="1" spans="1:4">
      <c r="A2" s="67" t="s">
        <v>11</v>
      </c>
      <c r="B2" s="67"/>
      <c r="C2" s="67"/>
      <c r="D2" s="67"/>
    </row>
    <row r="3" ht="18.95" customHeight="1" spans="1:4">
      <c r="A3" s="63" t="s">
        <v>33</v>
      </c>
      <c r="B3" s="63"/>
      <c r="C3" s="63"/>
      <c r="D3" s="61" t="s">
        <v>34</v>
      </c>
    </row>
    <row r="4" ht="20.2" customHeight="1" spans="1:4">
      <c r="A4" s="38" t="s">
        <v>35</v>
      </c>
      <c r="B4" s="38"/>
      <c r="C4" s="38" t="s">
        <v>36</v>
      </c>
      <c r="D4" s="38"/>
    </row>
    <row r="5" ht="20.2" customHeight="1" spans="1:4">
      <c r="A5" s="38" t="s">
        <v>37</v>
      </c>
      <c r="B5" s="38" t="s">
        <v>38</v>
      </c>
      <c r="C5" s="38" t="s">
        <v>37</v>
      </c>
      <c r="D5" s="38" t="s">
        <v>38</v>
      </c>
    </row>
    <row r="6" ht="20.2" customHeight="1" spans="1:4">
      <c r="A6" s="66" t="s">
        <v>243</v>
      </c>
      <c r="B6" s="65">
        <v>3886.727293</v>
      </c>
      <c r="C6" s="66" t="s">
        <v>244</v>
      </c>
      <c r="D6" s="73">
        <v>3886.727293</v>
      </c>
    </row>
    <row r="7" ht="20.2" customHeight="1" spans="1:4">
      <c r="A7" s="59" t="s">
        <v>245</v>
      </c>
      <c r="B7" s="58">
        <v>3886.727293</v>
      </c>
      <c r="C7" s="59" t="s">
        <v>43</v>
      </c>
      <c r="D7" s="70"/>
    </row>
    <row r="8" ht="20.2" customHeight="1" spans="1:4">
      <c r="A8" s="59" t="s">
        <v>246</v>
      </c>
      <c r="B8" s="58">
        <v>3886.727293</v>
      </c>
      <c r="C8" s="59" t="s">
        <v>47</v>
      </c>
      <c r="D8" s="70"/>
    </row>
    <row r="9" ht="31.05" customHeight="1" spans="1:4">
      <c r="A9" s="59" t="s">
        <v>50</v>
      </c>
      <c r="B9" s="58"/>
      <c r="C9" s="59" t="s">
        <v>51</v>
      </c>
      <c r="D9" s="70"/>
    </row>
    <row r="10" ht="20.2" customHeight="1" spans="1:4">
      <c r="A10" s="59" t="s">
        <v>247</v>
      </c>
      <c r="B10" s="58"/>
      <c r="C10" s="59" t="s">
        <v>55</v>
      </c>
      <c r="D10" s="70"/>
    </row>
    <row r="11" ht="20.2" customHeight="1" spans="1:4">
      <c r="A11" s="59" t="s">
        <v>248</v>
      </c>
      <c r="B11" s="58"/>
      <c r="C11" s="59" t="s">
        <v>59</v>
      </c>
      <c r="D11" s="70">
        <v>2622.132057</v>
      </c>
    </row>
    <row r="12" ht="20.2" customHeight="1" spans="1:4">
      <c r="A12" s="59" t="s">
        <v>249</v>
      </c>
      <c r="B12" s="58"/>
      <c r="C12" s="59" t="s">
        <v>63</v>
      </c>
      <c r="D12" s="70"/>
    </row>
    <row r="13" ht="20.2" customHeight="1" spans="1:4">
      <c r="A13" s="66" t="s">
        <v>250</v>
      </c>
      <c r="B13" s="65"/>
      <c r="C13" s="59" t="s">
        <v>67</v>
      </c>
      <c r="D13" s="70"/>
    </row>
    <row r="14" ht="20.2" customHeight="1" spans="1:4">
      <c r="A14" s="59" t="s">
        <v>245</v>
      </c>
      <c r="B14" s="58"/>
      <c r="C14" s="59" t="s">
        <v>71</v>
      </c>
      <c r="D14" s="70">
        <v>856.628356</v>
      </c>
    </row>
    <row r="15" ht="20.2" customHeight="1" spans="1:4">
      <c r="A15" s="59" t="s">
        <v>247</v>
      </c>
      <c r="B15" s="58"/>
      <c r="C15" s="59" t="s">
        <v>75</v>
      </c>
      <c r="D15" s="70"/>
    </row>
    <row r="16" ht="20.2" customHeight="1" spans="1:4">
      <c r="A16" s="59" t="s">
        <v>248</v>
      </c>
      <c r="B16" s="58"/>
      <c r="C16" s="59" t="s">
        <v>79</v>
      </c>
      <c r="D16" s="70">
        <v>146.176608</v>
      </c>
    </row>
    <row r="17" ht="20.2" customHeight="1" spans="1:4">
      <c r="A17" s="59" t="s">
        <v>249</v>
      </c>
      <c r="B17" s="58"/>
      <c r="C17" s="59" t="s">
        <v>83</v>
      </c>
      <c r="D17" s="70"/>
    </row>
    <row r="18" ht="20.2" customHeight="1" spans="1:4">
      <c r="A18" s="59"/>
      <c r="B18" s="58"/>
      <c r="C18" s="59" t="s">
        <v>87</v>
      </c>
      <c r="D18" s="70"/>
    </row>
    <row r="19" ht="20.2" customHeight="1" spans="1:4">
      <c r="A19" s="59"/>
      <c r="B19" s="59"/>
      <c r="C19" s="59" t="s">
        <v>91</v>
      </c>
      <c r="D19" s="70"/>
    </row>
    <row r="20" ht="20.2" customHeight="1" spans="1:4">
      <c r="A20" s="59"/>
      <c r="B20" s="59"/>
      <c r="C20" s="59" t="s">
        <v>95</v>
      </c>
      <c r="D20" s="70"/>
    </row>
    <row r="21" ht="20.2" customHeight="1" spans="1:4">
      <c r="A21" s="59"/>
      <c r="B21" s="59"/>
      <c r="C21" s="59" t="s">
        <v>99</v>
      </c>
      <c r="D21" s="70"/>
    </row>
    <row r="22" ht="20.2" customHeight="1" spans="1:4">
      <c r="A22" s="59"/>
      <c r="B22" s="59"/>
      <c r="C22" s="59" t="s">
        <v>102</v>
      </c>
      <c r="D22" s="70"/>
    </row>
    <row r="23" ht="20.2" customHeight="1" spans="1:4">
      <c r="A23" s="59"/>
      <c r="B23" s="59"/>
      <c r="C23" s="59" t="s">
        <v>105</v>
      </c>
      <c r="D23" s="70"/>
    </row>
    <row r="24" ht="20.2" customHeight="1" spans="1:4">
      <c r="A24" s="59"/>
      <c r="B24" s="59"/>
      <c r="C24" s="59" t="s">
        <v>107</v>
      </c>
      <c r="D24" s="70"/>
    </row>
    <row r="25" ht="20.2" customHeight="1" spans="1:4">
      <c r="A25" s="59"/>
      <c r="B25" s="59"/>
      <c r="C25" s="59" t="s">
        <v>109</v>
      </c>
      <c r="D25" s="70"/>
    </row>
    <row r="26" ht="20.2" customHeight="1" spans="1:4">
      <c r="A26" s="59"/>
      <c r="B26" s="59"/>
      <c r="C26" s="59" t="s">
        <v>111</v>
      </c>
      <c r="D26" s="70">
        <v>261.790272</v>
      </c>
    </row>
    <row r="27" ht="20.2" customHeight="1" spans="1:4">
      <c r="A27" s="59"/>
      <c r="B27" s="59"/>
      <c r="C27" s="59" t="s">
        <v>113</v>
      </c>
      <c r="D27" s="70"/>
    </row>
    <row r="28" ht="20.2" customHeight="1" spans="1:4">
      <c r="A28" s="59"/>
      <c r="B28" s="59"/>
      <c r="C28" s="59" t="s">
        <v>115</v>
      </c>
      <c r="D28" s="70"/>
    </row>
    <row r="29" ht="20.2" customHeight="1" spans="1:4">
      <c r="A29" s="59"/>
      <c r="B29" s="59"/>
      <c r="C29" s="59" t="s">
        <v>117</v>
      </c>
      <c r="D29" s="70"/>
    </row>
    <row r="30" ht="20.2" customHeight="1" spans="1:4">
      <c r="A30" s="59"/>
      <c r="B30" s="59"/>
      <c r="C30" s="59" t="s">
        <v>119</v>
      </c>
      <c r="D30" s="70"/>
    </row>
    <row r="31" ht="20.2" customHeight="1" spans="1:4">
      <c r="A31" s="59"/>
      <c r="B31" s="59"/>
      <c r="C31" s="59" t="s">
        <v>121</v>
      </c>
      <c r="D31" s="70"/>
    </row>
    <row r="32" ht="20.2" customHeight="1" spans="1:4">
      <c r="A32" s="59"/>
      <c r="B32" s="59"/>
      <c r="C32" s="59" t="s">
        <v>123</v>
      </c>
      <c r="D32" s="70"/>
    </row>
    <row r="33" ht="20.2" customHeight="1" spans="1:4">
      <c r="A33" s="59"/>
      <c r="B33" s="59"/>
      <c r="C33" s="59" t="s">
        <v>125</v>
      </c>
      <c r="D33" s="70"/>
    </row>
    <row r="34" ht="20.2" customHeight="1" spans="1:4">
      <c r="A34" s="59"/>
      <c r="B34" s="59"/>
      <c r="C34" s="59" t="s">
        <v>126</v>
      </c>
      <c r="D34" s="70"/>
    </row>
    <row r="35" ht="20.2" customHeight="1" spans="1:4">
      <c r="A35" s="59"/>
      <c r="B35" s="59"/>
      <c r="C35" s="59" t="s">
        <v>127</v>
      </c>
      <c r="D35" s="70"/>
    </row>
    <row r="36" ht="20.2" customHeight="1" spans="1:4">
      <c r="A36" s="59"/>
      <c r="B36" s="59"/>
      <c r="C36" s="59" t="s">
        <v>128</v>
      </c>
      <c r="D36" s="70"/>
    </row>
    <row r="37" ht="20.2" customHeight="1" spans="1:4">
      <c r="A37" s="59"/>
      <c r="B37" s="59"/>
      <c r="C37" s="59"/>
      <c r="D37" s="59"/>
    </row>
    <row r="38" ht="20.2" customHeight="1" spans="1:4">
      <c r="A38" s="66"/>
      <c r="B38" s="66"/>
      <c r="C38" s="66" t="s">
        <v>251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41" t="s">
        <v>252</v>
      </c>
      <c r="B40" s="65">
        <v>3886.727293</v>
      </c>
      <c r="C40" s="41" t="s">
        <v>253</v>
      </c>
      <c r="D40" s="73">
        <v>3886.727293</v>
      </c>
    </row>
    <row r="41" ht="16.35" customHeight="1" spans="1:3">
      <c r="A41" s="63" t="s">
        <v>254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7" sqref="H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31"/>
      <c r="D1" s="31"/>
      <c r="K1" s="32" t="s">
        <v>255</v>
      </c>
    </row>
    <row r="2" ht="43.1" customHeight="1" spans="1:1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19.8" customHeight="1" spans="1:11">
      <c r="A4" s="38" t="s">
        <v>162</v>
      </c>
      <c r="B4" s="38"/>
      <c r="C4" s="38"/>
      <c r="D4" s="38" t="s">
        <v>163</v>
      </c>
      <c r="E4" s="38" t="s">
        <v>164</v>
      </c>
      <c r="F4" s="38" t="s">
        <v>139</v>
      </c>
      <c r="G4" s="38" t="s">
        <v>165</v>
      </c>
      <c r="H4" s="38"/>
      <c r="I4" s="38"/>
      <c r="J4" s="38"/>
      <c r="K4" s="38" t="s">
        <v>166</v>
      </c>
    </row>
    <row r="5" ht="17.25" customHeight="1" spans="1:11">
      <c r="A5" s="38"/>
      <c r="B5" s="38"/>
      <c r="C5" s="38"/>
      <c r="D5" s="38"/>
      <c r="E5" s="38"/>
      <c r="F5" s="38"/>
      <c r="G5" s="38" t="s">
        <v>141</v>
      </c>
      <c r="H5" s="38" t="s">
        <v>256</v>
      </c>
      <c r="I5" s="38"/>
      <c r="J5" s="38" t="s">
        <v>257</v>
      </c>
      <c r="K5" s="38"/>
    </row>
    <row r="6" ht="24.15" customHeight="1" spans="1:11">
      <c r="A6" s="38" t="s">
        <v>170</v>
      </c>
      <c r="B6" s="38" t="s">
        <v>171</v>
      </c>
      <c r="C6" s="38" t="s">
        <v>172</v>
      </c>
      <c r="D6" s="38"/>
      <c r="E6" s="38"/>
      <c r="F6" s="38"/>
      <c r="G6" s="38"/>
      <c r="H6" s="38" t="s">
        <v>234</v>
      </c>
      <c r="I6" s="38" t="s">
        <v>226</v>
      </c>
      <c r="J6" s="38"/>
      <c r="K6" s="38"/>
    </row>
    <row r="7" ht="22.8" customHeight="1" spans="1:11">
      <c r="A7" s="59"/>
      <c r="B7" s="59"/>
      <c r="C7" s="59"/>
      <c r="D7" s="66"/>
      <c r="E7" s="66" t="s">
        <v>139</v>
      </c>
      <c r="F7" s="65">
        <v>3886.727293</v>
      </c>
      <c r="G7" s="65">
        <v>3886.727293</v>
      </c>
      <c r="H7" s="65">
        <v>3192.956936</v>
      </c>
      <c r="I7" s="65">
        <v>492.534357</v>
      </c>
      <c r="J7" s="65">
        <v>201.236</v>
      </c>
      <c r="K7" s="65">
        <v>0</v>
      </c>
    </row>
    <row r="8" ht="22.8" customHeight="1" spans="1:11">
      <c r="A8" s="59"/>
      <c r="B8" s="59"/>
      <c r="C8" s="59"/>
      <c r="D8" s="64" t="s">
        <v>157</v>
      </c>
      <c r="E8" s="64" t="s">
        <v>158</v>
      </c>
      <c r="F8" s="65">
        <v>3886.727293</v>
      </c>
      <c r="G8" s="65">
        <v>3886.727293</v>
      </c>
      <c r="H8" s="65">
        <v>3192.956936</v>
      </c>
      <c r="I8" s="65">
        <v>492.534357</v>
      </c>
      <c r="J8" s="65">
        <v>201.236</v>
      </c>
      <c r="K8" s="65">
        <v>0</v>
      </c>
    </row>
    <row r="9" ht="22.8" customHeight="1" spans="1:11">
      <c r="A9" s="59"/>
      <c r="B9" s="59"/>
      <c r="C9" s="59"/>
      <c r="D9" s="69" t="s">
        <v>159</v>
      </c>
      <c r="E9" s="69" t="s">
        <v>160</v>
      </c>
      <c r="F9" s="65">
        <v>3886.727293</v>
      </c>
      <c r="G9" s="65">
        <v>3886.727293</v>
      </c>
      <c r="H9" s="65">
        <v>3192.956936</v>
      </c>
      <c r="I9" s="65">
        <v>492.534357</v>
      </c>
      <c r="J9" s="65">
        <v>201.236</v>
      </c>
      <c r="K9" s="65">
        <v>0</v>
      </c>
    </row>
    <row r="10" ht="22.8" customHeight="1" spans="1:11">
      <c r="A10" s="41" t="s">
        <v>173</v>
      </c>
      <c r="B10" s="41"/>
      <c r="C10" s="41"/>
      <c r="D10" s="66" t="s">
        <v>258</v>
      </c>
      <c r="E10" s="66" t="s">
        <v>259</v>
      </c>
      <c r="F10" s="65">
        <v>2622.132057</v>
      </c>
      <c r="G10" s="65">
        <v>2622.132057</v>
      </c>
      <c r="H10" s="65">
        <v>2407.0127</v>
      </c>
      <c r="I10" s="65">
        <v>13.883357</v>
      </c>
      <c r="J10" s="65">
        <v>201.236</v>
      </c>
      <c r="K10" s="65">
        <v>0</v>
      </c>
    </row>
    <row r="11" ht="22.8" customHeight="1" spans="1:11">
      <c r="A11" s="41" t="s">
        <v>173</v>
      </c>
      <c r="B11" s="110" t="s">
        <v>175</v>
      </c>
      <c r="C11" s="41"/>
      <c r="D11" s="66" t="s">
        <v>260</v>
      </c>
      <c r="E11" s="66" t="s">
        <v>261</v>
      </c>
      <c r="F11" s="65">
        <v>2622.132057</v>
      </c>
      <c r="G11" s="65">
        <v>2622.132057</v>
      </c>
      <c r="H11" s="65">
        <v>2407.0127</v>
      </c>
      <c r="I11" s="65">
        <v>13.883357</v>
      </c>
      <c r="J11" s="65">
        <v>201.236</v>
      </c>
      <c r="K11" s="65">
        <v>0</v>
      </c>
    </row>
    <row r="12" ht="22.8" customHeight="1" spans="1:11">
      <c r="A12" s="74" t="s">
        <v>173</v>
      </c>
      <c r="B12" s="74" t="s">
        <v>175</v>
      </c>
      <c r="C12" s="74" t="s">
        <v>178</v>
      </c>
      <c r="D12" s="68" t="s">
        <v>262</v>
      </c>
      <c r="E12" s="59" t="s">
        <v>263</v>
      </c>
      <c r="F12" s="58">
        <v>2622.132057</v>
      </c>
      <c r="G12" s="58">
        <v>2622.132057</v>
      </c>
      <c r="H12" s="70">
        <v>2407.0127</v>
      </c>
      <c r="I12" s="70">
        <v>13.883357</v>
      </c>
      <c r="J12" s="70">
        <v>201.236</v>
      </c>
      <c r="K12" s="70"/>
    </row>
    <row r="13" ht="22.8" customHeight="1" spans="1:11">
      <c r="A13" s="41" t="s">
        <v>181</v>
      </c>
      <c r="B13" s="41"/>
      <c r="C13" s="41"/>
      <c r="D13" s="66" t="s">
        <v>264</v>
      </c>
      <c r="E13" s="66" t="s">
        <v>265</v>
      </c>
      <c r="F13" s="65">
        <v>856.628356</v>
      </c>
      <c r="G13" s="65">
        <v>856.628356</v>
      </c>
      <c r="H13" s="65">
        <v>377.977356</v>
      </c>
      <c r="I13" s="65">
        <v>478.651</v>
      </c>
      <c r="J13" s="65">
        <v>0</v>
      </c>
      <c r="K13" s="65">
        <v>0</v>
      </c>
    </row>
    <row r="14" ht="22.8" customHeight="1" spans="1:11">
      <c r="A14" s="41" t="s">
        <v>181</v>
      </c>
      <c r="B14" s="110" t="s">
        <v>183</v>
      </c>
      <c r="C14" s="41"/>
      <c r="D14" s="66" t="s">
        <v>266</v>
      </c>
      <c r="E14" s="66" t="s">
        <v>267</v>
      </c>
      <c r="F14" s="65">
        <v>827.71</v>
      </c>
      <c r="G14" s="65">
        <v>827.71</v>
      </c>
      <c r="H14" s="65">
        <v>349.06</v>
      </c>
      <c r="I14" s="65">
        <v>478.651</v>
      </c>
      <c r="J14" s="65">
        <v>0</v>
      </c>
      <c r="K14" s="65">
        <v>0</v>
      </c>
    </row>
    <row r="15" ht="22.8" customHeight="1" spans="1:11">
      <c r="A15" s="74" t="s">
        <v>181</v>
      </c>
      <c r="B15" s="74" t="s">
        <v>183</v>
      </c>
      <c r="C15" s="74" t="s">
        <v>175</v>
      </c>
      <c r="D15" s="68" t="s">
        <v>268</v>
      </c>
      <c r="E15" s="59" t="s">
        <v>269</v>
      </c>
      <c r="F15" s="58">
        <v>478.651</v>
      </c>
      <c r="G15" s="58">
        <v>478.651</v>
      </c>
      <c r="H15" s="70"/>
      <c r="I15" s="70">
        <v>478.651</v>
      </c>
      <c r="J15" s="70"/>
      <c r="K15" s="70"/>
    </row>
    <row r="16" ht="22.8" customHeight="1" spans="1:11">
      <c r="A16" s="74" t="s">
        <v>181</v>
      </c>
      <c r="B16" s="74" t="s">
        <v>183</v>
      </c>
      <c r="C16" s="74" t="s">
        <v>183</v>
      </c>
      <c r="D16" s="68" t="s">
        <v>270</v>
      </c>
      <c r="E16" s="59" t="s">
        <v>271</v>
      </c>
      <c r="F16" s="58">
        <v>349.06</v>
      </c>
      <c r="G16" s="58">
        <v>349.06</v>
      </c>
      <c r="H16" s="58">
        <v>349.06</v>
      </c>
      <c r="I16" s="58"/>
      <c r="J16" s="58"/>
      <c r="K16" s="70"/>
    </row>
    <row r="17" ht="22.8" customHeight="1" spans="1:11">
      <c r="A17" s="41" t="s">
        <v>181</v>
      </c>
      <c r="B17" s="110" t="s">
        <v>190</v>
      </c>
      <c r="C17" s="41"/>
      <c r="D17" s="66" t="s">
        <v>272</v>
      </c>
      <c r="E17" s="66" t="s">
        <v>273</v>
      </c>
      <c r="F17" s="65">
        <v>17.354196</v>
      </c>
      <c r="G17" s="65">
        <v>17.354196</v>
      </c>
      <c r="H17" s="65">
        <v>17.354196</v>
      </c>
      <c r="I17" s="65">
        <v>0</v>
      </c>
      <c r="J17" s="65">
        <v>0</v>
      </c>
      <c r="K17" s="65">
        <v>0</v>
      </c>
    </row>
    <row r="18" ht="22.8" customHeight="1" spans="1:11">
      <c r="A18" s="74" t="s">
        <v>181</v>
      </c>
      <c r="B18" s="74" t="s">
        <v>190</v>
      </c>
      <c r="C18" s="74" t="s">
        <v>193</v>
      </c>
      <c r="D18" s="68" t="s">
        <v>274</v>
      </c>
      <c r="E18" s="59" t="s">
        <v>275</v>
      </c>
      <c r="F18" s="58">
        <v>17.354196</v>
      </c>
      <c r="G18" s="58">
        <v>17.354196</v>
      </c>
      <c r="H18" s="70">
        <v>17.354196</v>
      </c>
      <c r="I18" s="70"/>
      <c r="J18" s="70"/>
      <c r="K18" s="70"/>
    </row>
    <row r="19" ht="22.8" customHeight="1" spans="1:11">
      <c r="A19" s="41" t="s">
        <v>181</v>
      </c>
      <c r="B19" s="110" t="s">
        <v>196</v>
      </c>
      <c r="C19" s="41"/>
      <c r="D19" s="66" t="s">
        <v>276</v>
      </c>
      <c r="E19" s="66" t="s">
        <v>277</v>
      </c>
      <c r="F19" s="65">
        <v>11.569464</v>
      </c>
      <c r="G19" s="65">
        <v>11.569464</v>
      </c>
      <c r="H19" s="65">
        <v>11.569464</v>
      </c>
      <c r="I19" s="65">
        <v>0</v>
      </c>
      <c r="J19" s="65">
        <v>0</v>
      </c>
      <c r="K19" s="65">
        <v>0</v>
      </c>
    </row>
    <row r="20" ht="22.8" customHeight="1" spans="1:11">
      <c r="A20" s="74" t="s">
        <v>181</v>
      </c>
      <c r="B20" s="74" t="s">
        <v>196</v>
      </c>
      <c r="C20" s="74" t="s">
        <v>175</v>
      </c>
      <c r="D20" s="68" t="s">
        <v>278</v>
      </c>
      <c r="E20" s="59" t="s">
        <v>279</v>
      </c>
      <c r="F20" s="58">
        <v>11.569464</v>
      </c>
      <c r="G20" s="58">
        <v>11.569464</v>
      </c>
      <c r="H20" s="70">
        <v>11.569464</v>
      </c>
      <c r="I20" s="70"/>
      <c r="J20" s="70"/>
      <c r="K20" s="70"/>
    </row>
    <row r="21" ht="22.8" customHeight="1" spans="1:11">
      <c r="A21" s="41" t="s">
        <v>201</v>
      </c>
      <c r="B21" s="41"/>
      <c r="C21" s="41"/>
      <c r="D21" s="66" t="s">
        <v>280</v>
      </c>
      <c r="E21" s="66" t="s">
        <v>281</v>
      </c>
      <c r="F21" s="65">
        <v>146.176608</v>
      </c>
      <c r="G21" s="65">
        <v>146.176608</v>
      </c>
      <c r="H21" s="65">
        <v>146.176608</v>
      </c>
      <c r="I21" s="65">
        <v>0</v>
      </c>
      <c r="J21" s="65">
        <v>0</v>
      </c>
      <c r="K21" s="65">
        <v>0</v>
      </c>
    </row>
    <row r="22" ht="22.8" customHeight="1" spans="1:11">
      <c r="A22" s="41" t="s">
        <v>201</v>
      </c>
      <c r="B22" s="110" t="s">
        <v>190</v>
      </c>
      <c r="C22" s="41"/>
      <c r="D22" s="66" t="s">
        <v>282</v>
      </c>
      <c r="E22" s="66" t="s">
        <v>283</v>
      </c>
      <c r="F22" s="65">
        <v>146.176608</v>
      </c>
      <c r="G22" s="65">
        <v>146.176608</v>
      </c>
      <c r="H22" s="65">
        <v>146.176608</v>
      </c>
      <c r="I22" s="65">
        <v>0</v>
      </c>
      <c r="J22" s="65">
        <v>0</v>
      </c>
      <c r="K22" s="65">
        <v>0</v>
      </c>
    </row>
    <row r="23" ht="22.8" customHeight="1" spans="1:11">
      <c r="A23" s="74" t="s">
        <v>201</v>
      </c>
      <c r="B23" s="74" t="s">
        <v>190</v>
      </c>
      <c r="C23" s="74" t="s">
        <v>175</v>
      </c>
      <c r="D23" s="68" t="s">
        <v>284</v>
      </c>
      <c r="E23" s="59" t="s">
        <v>285</v>
      </c>
      <c r="F23" s="58">
        <v>146.176608</v>
      </c>
      <c r="G23" s="58">
        <v>146.176608</v>
      </c>
      <c r="H23" s="70">
        <v>146.176608</v>
      </c>
      <c r="I23" s="70"/>
      <c r="J23" s="70"/>
      <c r="K23" s="70"/>
    </row>
    <row r="24" ht="22.8" customHeight="1" spans="1:11">
      <c r="A24" s="41" t="s">
        <v>207</v>
      </c>
      <c r="B24" s="41"/>
      <c r="C24" s="41"/>
      <c r="D24" s="66" t="s">
        <v>286</v>
      </c>
      <c r="E24" s="66" t="s">
        <v>287</v>
      </c>
      <c r="F24" s="65">
        <v>261.790272</v>
      </c>
      <c r="G24" s="65">
        <v>261.790272</v>
      </c>
      <c r="H24" s="65">
        <v>261.790272</v>
      </c>
      <c r="I24" s="65">
        <v>0</v>
      </c>
      <c r="J24" s="65">
        <v>0</v>
      </c>
      <c r="K24" s="65">
        <v>0</v>
      </c>
    </row>
    <row r="25" ht="22.8" customHeight="1" spans="1:11">
      <c r="A25" s="41" t="s">
        <v>207</v>
      </c>
      <c r="B25" s="110" t="s">
        <v>175</v>
      </c>
      <c r="C25" s="41"/>
      <c r="D25" s="66" t="s">
        <v>288</v>
      </c>
      <c r="E25" s="66" t="s">
        <v>289</v>
      </c>
      <c r="F25" s="65">
        <v>261.790272</v>
      </c>
      <c r="G25" s="65">
        <v>261.790272</v>
      </c>
      <c r="H25" s="65">
        <v>261.790272</v>
      </c>
      <c r="I25" s="65">
        <v>0</v>
      </c>
      <c r="J25" s="65">
        <v>0</v>
      </c>
      <c r="K25" s="65">
        <v>0</v>
      </c>
    </row>
    <row r="26" ht="22.8" customHeight="1" spans="1:11">
      <c r="A26" s="74" t="s">
        <v>207</v>
      </c>
      <c r="B26" s="74" t="s">
        <v>175</v>
      </c>
      <c r="C26" s="74" t="s">
        <v>211</v>
      </c>
      <c r="D26" s="68" t="s">
        <v>290</v>
      </c>
      <c r="E26" s="59" t="s">
        <v>291</v>
      </c>
      <c r="F26" s="58">
        <v>261.790272</v>
      </c>
      <c r="G26" s="58">
        <v>261.790272</v>
      </c>
      <c r="H26" s="70">
        <v>261.790272</v>
      </c>
      <c r="I26" s="70"/>
      <c r="J26" s="70"/>
      <c r="K26" s="70"/>
    </row>
    <row r="27" ht="16.35" customHeight="1" spans="1:11">
      <c r="A27" s="63" t="s">
        <v>292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2024-05-17T06:43:00Z</dcterms:created>
  <dcterms:modified xsi:type="dcterms:W3CDTF">2025-06-30T23:10:52Z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6809EC752D5F406CB3F20A1FB00657EE_12</vt:lpwstr>
  </property>
  <property fmtid="{D5CDD505-2E9C-101B-9397-08002B2CF9AE}" pid="3" name="KSOProductBuildVer">
    <vt:lpwstr>2052-12.1.0.21541</vt:lpwstr>
  </property>
</Properties>
</file>