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'26政府采购预算表'!$A$6:$AD$33</definedName>
    <definedName name="_xlnm._FilterDatabase" localSheetId="10" hidden="1">'9一般预算基本支出表（按部门经济分类）'!$A$7:$H$34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<sst xmlns="http://schemas.openxmlformats.org/spreadsheetml/2006/main" count="1843" uniqueCount="637">
  <si>
    <t>2024年岳阳地区部门预算公开表</t>
  </si>
  <si>
    <t>单位代码：</t>
  </si>
  <si>
    <t>单位名称：</t>
  </si>
  <si>
    <t>岳阳市第十中学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</si>
  <si>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</si>
  <si>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</si>
  <si>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</si>
  <si>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</si>
  <si>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</si>
  <si>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</si>
  <si>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</si>
  <si>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</si>
  <si>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</si>
  <si>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</si>
  <si>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</si>
  <si>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</si>
  <si>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</si>
  <si>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</si>
  <si>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</si>
  <si>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</si>
  <si>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</si>
  <si>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</si>
  <si>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</si>
  <si>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</si>
  <si>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</si>
  <si>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</si>
  <si>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</si>
  <si>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</si>
  <si>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</si>
  <si>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</si>
  <si>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</si>
  <si>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</si>
  <si>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</si>
  <si>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</si>
  <si>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填报部门：岳阳市第十中学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</si>
  <si>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</si>
  <si>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</si>
  <si>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</si>
  <si>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</si>
  <si>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</si>
  <si>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</si>
  <si>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</si>
  <si>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</si>
  <si>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</si>
  <si>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</si>
  <si>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</si>
  <si>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</si>
  <si>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</si>
  <si>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</si>
  <si>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</si>
  <si>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</si>
  <si>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</si>
  <si>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</si>
  <si>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</si>
  <si>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</si>
  <si>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</si>
  <si>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</si>
  <si>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</si>
  <si>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</si>
  <si>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</si>
  <si>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</si>
  <si>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</si>
  <si>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</si>
  <si>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</si>
  <si>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</si>
  <si>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</si>
  <si>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</si>
  <si>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</si>
  <si>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</si>
  <si>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</si>
  <si>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</si>
  <si>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</si>
  <si>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</si>
  <si>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</si>
  <si>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</si>
  <si>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</si>
  <si>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</si>
  <si>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</si>
  <si>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</si>
  <si>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</si>
  <si>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</si>
  <si>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</si>
  <si>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</si>
  <si>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</si>
  <si>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</si>
  <si>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</si>
  <si>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</si>
  <si>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</si>
  <si>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</si>
  <si>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</si>
  <si>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</si>
  <si>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</si>
  <si>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</si>
  <si>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</si>
  <si>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</si>
  <si>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</si>
  <si>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</si>
  <si>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</si>
  <si>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</si>
  <si>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</si>
  <si>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</si>
  <si>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</si>
  <si>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</si>
  <si>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</si>
  <si>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</si>
  <si>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</si>
  <si>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</si>
  <si>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</si>
  <si>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</si>
  <si>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</si>
  <si>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</si>
  <si>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</si>
  <si>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</si>
  <si>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</si>
  <si>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</si>
  <si>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</si>
  <si>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</si>
  <si>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</si>
  <si>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</si>
  <si>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</si>
  <si>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</si>
  <si>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</si>
  <si>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</si>
  <si>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</si>
  <si>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</si>
  <si>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</si>
  <si>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</si>
  <si>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</si>
  <si>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</si>
  <si>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</si>
  <si>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</si>
  <si>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</si>
  <si>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</si>
  <si>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</si>
  <si>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</si>
  <si>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</si>
  <si>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</si>
  <si>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</si>
  <si>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</si>
  <si>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</si>
  <si>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</si>
  <si>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</si>
  <si>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</si>
  <si>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</si>
  <si>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</si>
  <si>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</si>
  <si>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</si>
  <si>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</si>
  <si>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</si>
  <si>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</si>
  <si>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</si>
  <si>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</si>
  <si>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</si>
  <si>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</si>
  <si>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</si>
  <si>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</si>
  <si>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</si>
  <si>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</si>
  <si>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</si>
  <si>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</si>
  <si>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600062</t>
  </si>
  <si>
    <t xml:space="preserve">  岳阳市第十中学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</si>
  <si>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</si>
  <si>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</si>
  <si>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</si>
  <si>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</si>
  <si>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</si>
  <si>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</si>
  <si>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</si>
  <si>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</si>
  <si>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</si>
  <si>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</si>
  <si>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</si>
  <si>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</si>
  <si>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</si>
  <si>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</si>
  <si>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</si>
  <si>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</si>
  <si>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</si>
  <si>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</si>
  <si>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</si>
  <si>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</si>
  <si>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</si>
  <si>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</si>
  <si>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</si>
  <si>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</si>
  <si>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</si>
  <si>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</si>
  <si>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</si>
  <si>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</si>
  <si>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</si>
  <si>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</si>
  <si>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</si>
  <si>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</si>
  <si>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</si>
  <si>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</si>
  <si>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</si>
  <si>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</si>
  <si>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</si>
  <si>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</si>
  <si>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</si>
  <si>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</si>
  <si>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</si>
  <si>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</si>
  <si>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</si>
  <si>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</si>
  <si>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</si>
  <si>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</si>
  <si>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</si>
  <si>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</si>
  <si>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</si>
  <si>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</si>
  <si>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</si>
  <si>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</si>
  <si>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</si>
  <si>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</si>
  <si>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</si>
  <si>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</si>
  <si>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</si>
  <si>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</si>
  <si>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</si>
  <si>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</si>
  <si>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</si>
  <si>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</si>
  <si>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</si>
  <si>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</si>
  <si>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</si>
  <si>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</si>
  <si>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</si>
  <si>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</si>
  <si>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</si>
  <si>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</si>
  <si>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</si>
  <si>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</si>
  <si>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</si>
  <si>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</si>
  <si>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</si>
  <si>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</si>
  <si>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</si>
  <si>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</si>
  <si>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</si>
  <si>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</si>
  <si>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</si>
  <si>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</si>
  <si>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</si>
  <si>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</si>
  <si>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</si>
  <si>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</si>
  <si>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</si>
  <si>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</si>
  <si>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</si>
  <si>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</si>
  <si>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</si>
  <si>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</si>
  <si>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</si>
  <si>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</si>
  <si>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</si>
  <si>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</si>
  <si>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</si>
  <si>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</si>
  <si>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</si>
  <si>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</si>
  <si>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</si>
  <si>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</si>
  <si>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</si>
  <si>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</si>
  <si>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</si>
  <si>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</si>
  <si>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</si>
  <si>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</si>
  <si>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</si>
  <si>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</si>
  <si>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</si>
  <si>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</si>
  <si>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</si>
  <si>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</si>
  <si>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</si>
  <si>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</si>
  <si>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</si>
  <si>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</si>
  <si>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</si>
  <si>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</si>
  <si>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</si>
  <si>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</si>
  <si>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</si>
  <si>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</si>
  <si>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</si>
  <si>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</si>
  <si>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</si>
  <si>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</si>
  <si>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</si>
  <si>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</si>
  <si>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</si>
  <si>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</si>
  <si>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</si>
  <si>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</si>
  <si>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</si>
  <si>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</si>
  <si>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</si>
  <si>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</si>
  <si>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</si>
  <si>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</si>
  <si>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</si>
  <si>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</si>
  <si>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</si>
  <si>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</si>
  <si>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</si>
  <si>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</si>
  <si>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</si>
  <si>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</si>
  <si>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</si>
  <si>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</si>
  <si>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</si>
  <si>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</si>
  <si>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</si>
  <si>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</si>
  <si>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</si>
  <si>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</si>
  <si>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</si>
  <si>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</si>
  <si>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</si>
  <si>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</si>
  <si>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</si>
  <si>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</si>
  <si>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</si>
  <si>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</si>
  <si>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</si>
  <si>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</si>
  <si>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</si>
  <si>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</si>
  <si>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</si>
  <si>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</si>
  <si>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</si>
  <si>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</si>
  <si>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</si>
  <si>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</si>
  <si>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</si>
  <si>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</si>
  <si>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</si>
  <si>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</si>
  <si>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</si>
  <si>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</si>
  <si>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</si>
  <si>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</si>
  <si>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</si>
  <si>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</si>
  <si>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</si>
  <si>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</si>
  <si>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</si>
  <si>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</si>
  <si>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</si>
  <si>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</si>
  <si>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</si>
  <si>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</si>
  <si>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</si>
  <si>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</si>
  <si>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</si>
  <si>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</si>
  <si>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</si>
  <si>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</si>
  <si>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</si>
  <si>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</si>
  <si>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</si>
  <si>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</si>
  <si>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</si>
  <si>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</si>
  <si>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</si>
  <si>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</si>
  <si>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</si>
  <si>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</si>
  <si>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</si>
  <si>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</si>
  <si>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</si>
  <si>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</si>
  <si>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</si>
  <si>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</si>
  <si>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</si>
  <si>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</si>
  <si>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</si>
  <si>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</si>
  <si>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</si>
  <si>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</si>
  <si>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</si>
  <si>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</si>
  <si>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</si>
  <si>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</si>
  <si>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</si>
  <si>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</si>
  <si>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</si>
  <si>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</si>
  <si>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</si>
  <si>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</si>
  <si>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</si>
  <si>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</si>
  <si>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</si>
  <si>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</si>
  <si>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</si>
  <si>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</si>
  <si>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</si>
  <si>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</si>
  <si>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</si>
  <si>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</si>
  <si>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</si>
  <si>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</si>
  <si>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</si>
  <si>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</si>
  <si>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</si>
  <si>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</si>
  <si>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</si>
  <si>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</si>
  <si>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</si>
  <si>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</si>
  <si>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</si>
  <si>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</si>
  <si>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</si>
  <si>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</si>
  <si>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</si>
  <si>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</si>
  <si>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</si>
  <si>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</si>
  <si>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</si>
  <si>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</si>
  <si>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</si>
  <si>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</si>
  <si>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</si>
  <si>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</si>
  <si>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</si>
  <si>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</si>
  <si>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</si>
  <si>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</si>
  <si>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</si>
  <si>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</si>
  <si>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</si>
  <si>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</si>
  <si>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</si>
  <si>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</si>
  <si>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</si>
  <si>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</si>
  <si>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</si>
  <si>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</si>
  <si>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</si>
  <si>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</si>
  <si>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</si>
  <si>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</si>
  <si>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</si>
  <si>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</si>
  <si>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</si>
  <si>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</si>
  <si>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</si>
  <si>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</si>
  <si>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</si>
  <si>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</si>
  <si>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</si>
  <si>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</si>
  <si>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</si>
  <si>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</si>
  <si>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</si>
  <si>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</si>
  <si>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</si>
  <si>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</si>
  <si>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</si>
  <si>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</si>
  <si>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</si>
  <si>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</si>
  <si>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</si>
  <si>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</si>
  <si>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</si>
  <si>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</si>
  <si>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</si>
  <si>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</si>
  <si>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</si>
  <si>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600062</t>
  </si>
  <si>
    <t>1.学校依法依规办学；2.学生素质和教师素质不断提高，教学质量稳中有升；3.教师待遇得到充分保障；4.严格管理学校各项开支。</t>
  </si>
  <si>
    <t>产出指标</t>
  </si>
  <si>
    <t>数量指标</t>
  </si>
  <si>
    <t>学生数量</t>
  </si>
  <si>
    <t>≥</t>
  </si>
  <si>
    <t>3060</t>
  </si>
  <si>
    <t>人</t>
  </si>
  <si>
    <t>在校学生人数</t>
  </si>
  <si>
    <t>该指标分值为10分，完成得满分，每少10人扣0.5分，扣完为止</t>
  </si>
  <si>
    <t>教师培训人次</t>
  </si>
  <si>
    <t>100</t>
  </si>
  <si>
    <t>本年度学校培训教师人数需达到100人</t>
  </si>
  <si>
    <t>该指标分值为7分，完成得满分，每少4人扣0.5分，扣完为止</t>
  </si>
  <si>
    <t>7</t>
  </si>
  <si>
    <t>贫困学生资助数量</t>
  </si>
  <si>
    <t>60</t>
  </si>
  <si>
    <t>本年度学校贫困学生资助数量人数需达到60人</t>
  </si>
  <si>
    <t>该指标分值为8分，完成得满分，每少4人扣0.5分，扣完为止</t>
  </si>
  <si>
    <t>8</t>
  </si>
  <si>
    <t>质量指标</t>
  </si>
  <si>
    <t>初中毕业率</t>
  </si>
  <si>
    <t>95</t>
  </si>
  <si>
    <t>%</t>
  </si>
  <si>
    <t>2024年预计毕业率≥95%以上</t>
  </si>
  <si>
    <t>该指标分值为5分，完成指标值得满分，每少1%扣0.1分，扣完为止</t>
  </si>
  <si>
    <t>5</t>
  </si>
  <si>
    <t>新生入学率</t>
  </si>
  <si>
    <t>98</t>
  </si>
  <si>
    <t>2024计划招收的1000名新生入学率≥98%</t>
  </si>
  <si>
    <t>校园修缮完成率</t>
  </si>
  <si>
    <t>90</t>
  </si>
  <si>
    <t>校园修缮完成率达到95%</t>
  </si>
  <si>
    <t>时效指标</t>
  </si>
  <si>
    <t>毕业率完成时间</t>
  </si>
  <si>
    <t>定性</t>
  </si>
  <si>
    <t>2024.6.30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</si>
  <si>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</si>
  <si>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</si>
  <si>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</si>
  <si>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</si>
  <si>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</t>
  </si>
  <si>
    <t>在2024.9.30之前完成98%的入学率</t>
  </si>
  <si>
    <t>教师培训完成时间</t>
  </si>
  <si>
    <t>2024.9.1</t>
  </si>
  <si>
    <t>在每一学年开始之前完成对教师的培训</t>
  </si>
  <si>
    <t>效益指标</t>
  </si>
  <si>
    <t>经济效益指标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</si>
  <si>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</si>
  <si>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</si>
  <si>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</si>
  <si>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</si>
  <si>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该指标分值为10分，完成得满分，未达指标值酌情扣1-10分。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</si>
  <si>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</si>
  <si>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</si>
  <si>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</si>
  <si>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</si>
  <si>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</si>
  <si>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</si>
  <si>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</si>
  <si>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</si>
  <si>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学生满意度达到90%以上</t>
  </si>
  <si>
    <t>该指标分值为5分，满意度为指标值得满分，每少1%扣0.5分，扣完为止</t>
  </si>
  <si>
    <t>家长满意度</t>
  </si>
  <si>
    <t>家长满意度达到90%以上</t>
  </si>
  <si>
    <t>成本指标</t>
  </si>
  <si>
    <t>经济成本指标</t>
  </si>
  <si>
    <t>学校年支出金额</t>
  </si>
  <si>
    <t>≤</t>
  </si>
  <si>
    <t>3253.28</t>
  </si>
  <si>
    <t>万元</t>
  </si>
  <si>
    <t>24年学校总支出控制在3253.28万元以内</t>
  </si>
  <si>
    <t>该指标分值为10分，在指标值内得满分，每多5%扣0.5分，扣完为止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</si>
  <si>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</si>
  <si>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</si>
  <si>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</si>
  <si>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</si>
  <si>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</si>
  <si>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</si>
  <si>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</si>
  <si>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</si>
  <si>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</si>
  <si>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</si>
  <si>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</si>
  <si>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</si>
  <si>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</si>
  <si>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</si>
  <si>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</si>
  <si>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</si>
  <si>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</si>
  <si>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</si>
  <si>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</si>
  <si>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</si>
  <si>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</si>
  <si>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</si>
  <si>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</si>
  <si>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</si>
  <si>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</si>
  <si>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</si>
  <si>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</si>
  <si>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</si>
  <si>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</si>
  <si>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</si>
  <si>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</si>
  <si>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</si>
  <si>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</si>
  <si>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</si>
  <si>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</si>
  <si>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</si>
  <si>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</si>
  <si>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</si>
  <si>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</si>
  <si>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A02010700</t>
  </si>
  <si>
    <t>计算机设备零部件</t>
  </si>
  <si>
    <t>2024.01.01</t>
  </si>
  <si>
    <t>2024.12.31</t>
  </si>
  <si>
    <t>批</t>
  </si>
  <si>
    <t>A02020000</t>
  </si>
  <si>
    <t>办公设备</t>
  </si>
  <si>
    <t>A04040600</t>
  </si>
  <si>
    <t>报纸</t>
  </si>
  <si>
    <t>A07050000</t>
  </si>
  <si>
    <t>电</t>
  </si>
  <si>
    <t>次</t>
  </si>
  <si>
    <t>自来水</t>
  </si>
  <si>
    <t>A02460000</t>
  </si>
  <si>
    <t>体育设备</t>
  </si>
  <si>
    <t>A05040101</t>
  </si>
  <si>
    <t>纸张</t>
  </si>
  <si>
    <t>件</t>
  </si>
  <si>
    <t>A05040200</t>
  </si>
  <si>
    <t>硒鼓、粉盒</t>
  </si>
  <si>
    <t>A05040000</t>
  </si>
  <si>
    <t>办公用品</t>
  </si>
  <si>
    <t>套</t>
  </si>
  <si>
    <t>A05040500</t>
  </si>
  <si>
    <t>清洁工具等用品</t>
  </si>
  <si>
    <t>A02060000</t>
  </si>
  <si>
    <t>电气设备</t>
  </si>
  <si>
    <t>A02100000</t>
  </si>
  <si>
    <t>实验室仪器设备等</t>
  </si>
  <si>
    <t>A04010000</t>
  </si>
  <si>
    <t>图书、书籍、课本</t>
  </si>
  <si>
    <t>服务类</t>
  </si>
  <si>
    <t>C23090100</t>
  </si>
  <si>
    <t>C17010000</t>
  </si>
  <si>
    <t>C21040000</t>
  </si>
  <si>
    <t>工程类</t>
  </si>
  <si>
    <t>B08010000</t>
  </si>
  <si>
    <t>维修（护）费</t>
  </si>
  <si>
    <t>B08990000</t>
  </si>
  <si>
    <t>C23120000</t>
  </si>
  <si>
    <t>各类设备、电器维修</t>
  </si>
  <si>
    <t>C02060000</t>
  </si>
  <si>
    <t>C13050200</t>
  </si>
  <si>
    <t>垃圾处理服务</t>
  </si>
  <si>
    <t>C99000000</t>
  </si>
  <si>
    <t>C23150000</t>
  </si>
  <si>
    <t>广告宣传制作</t>
  </si>
  <si>
    <t>C23119900</t>
  </si>
  <si>
    <t>设备租赁</t>
  </si>
  <si>
    <t>A02020400</t>
  </si>
  <si>
    <t>多功能一体机</t>
  </si>
  <si>
    <t>台</t>
  </si>
  <si>
    <t>C15030000</t>
  </si>
  <si>
    <t>城市交通服务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</si>
</sst>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?_ ;_ @_ "/>
    <numFmt numFmtId="177" formatCode="_ * #,##0_ ;_ * \-#,##0_ ;_ * &quot;-&quot;??_ ;_ @_ "/>
    <numFmt numFmtId="178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left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8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8" fontId="13" fillId="0" borderId="1" xfId="53" applyNumberFormat="1" applyFont="1" applyBorder="1" applyAlignment="1">
      <alignment horizontal="right" vertical="center" wrapText="1"/>
    </xf>
    <xf numFmtId="178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8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2" xfId="55"/>
  </cellStyles>
  <tableStyles count="0" defaultTableStyle="TableStyleMedium2" defaultPivotStyle="PivotStyleLight16"/>
  <colors>
    <mruColors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style="56" customWidth="1"/>
    <col min="16" max="16384" width="10" style="56"/>
  </cols>
  <sheetData>
    <row r="1" s="56" customFormat="1" ht="16.35" customHeight="1" spans="1:1">
      <c r="A1" s="125"/>
    </row>
    <row r="2" s="56" customFormat="1" ht="122.8" customHeight="1" spans="1:1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="56" customFormat="1" ht="16.35" customHeight="1"/>
    <row r="4" s="56" customFormat="1" ht="16.35" customHeight="1"/>
    <row r="5" s="56" customFormat="1" ht="16.35" customHeight="1"/>
    <row r="6" s="56" customFormat="1" ht="16.35" customHeight="1"/>
    <row r="7" s="56" customFormat="1" ht="68.4" customHeight="1" spans="3:9">
      <c r="C7" s="127" t="s">
        <v>1</v>
      </c>
      <c r="D7" s="127"/>
      <c r="E7" s="128">
        <v>600062</v>
      </c>
      <c r="F7" s="128"/>
      <c r="G7" s="128"/>
      <c r="H7" s="128"/>
      <c r="I7" s="128"/>
    </row>
    <row r="8" s="56" customFormat="1" ht="68.4" customHeight="1" spans="3:9">
      <c r="C8" s="127" t="s">
        <v>2</v>
      </c>
      <c r="D8" s="127"/>
      <c r="E8" s="128" t="s">
        <v>3</v>
      </c>
      <c r="F8" s="128"/>
      <c r="G8" s="128"/>
      <c r="H8" s="128"/>
      <c r="I8" s="128"/>
    </row>
    <row r="9" s="56" customFormat="1" ht="68.4" customHeight="1" spans="3:8">
      <c r="C9" s="127"/>
      <c r="D9" s="127"/>
      <c r="E9" s="125"/>
      <c r="F9" s="125"/>
      <c r="G9" s="125"/>
      <c r="H9" s="12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3" activePane="bottomLeft" state="frozen"/>
      <selection/>
      <selection pane="bottomLeft" activeCell="G26" sqref="G26"/>
    </sheetView>
  </sheetViews>
  <sheetFormatPr defaultColWidth="9.55555555555556" defaultRowHeight="14.4"/>
  <cols>
    <col min="1" max="3" width="4.55555555555556" style="71" customWidth="1"/>
    <col min="4" max="4" width="15.4444444444444" style="71" customWidth="1"/>
    <col min="5" max="9" width="20.5555555555556" style="71" customWidth="1"/>
    <col min="10" max="16384" width="9.55555555555556" style="71"/>
  </cols>
  <sheetData>
    <row r="1" ht="16.35" customHeight="1" spans="1:9">
      <c r="A1" s="72"/>
      <c r="B1" s="72"/>
      <c r="C1" s="72"/>
      <c r="D1" s="72"/>
      <c r="E1" s="72"/>
      <c r="F1" s="72"/>
      <c r="G1" s="72"/>
      <c r="H1" s="72"/>
      <c r="I1" s="73" t="s">
        <v>294</v>
      </c>
    </row>
    <row r="2" ht="43.2" customHeight="1" spans="1:9">
      <c r="A2" s="74" t="s">
        <v>13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20" t="s">
        <v>34</v>
      </c>
      <c r="B3" s="20"/>
      <c r="C3" s="20"/>
      <c r="D3" s="20"/>
      <c r="E3" s="20"/>
      <c r="F3" s="20"/>
      <c r="G3" s="20"/>
      <c r="H3" s="20"/>
      <c r="I3" s="78" t="s">
        <v>35</v>
      </c>
    </row>
    <row r="4" ht="19.8" customHeight="1" spans="1:9">
      <c r="A4" s="21" t="s">
        <v>163</v>
      </c>
      <c r="B4" s="21"/>
      <c r="C4" s="21"/>
      <c r="D4" s="21" t="s">
        <v>164</v>
      </c>
      <c r="E4" s="21" t="s">
        <v>165</v>
      </c>
      <c r="F4" s="21" t="s">
        <v>166</v>
      </c>
      <c r="G4" s="21"/>
      <c r="H4" s="21"/>
      <c r="I4" s="21"/>
    </row>
    <row r="5" ht="17.25" customHeight="1" spans="1:9">
      <c r="A5" s="21"/>
      <c r="B5" s="21"/>
      <c r="C5" s="21"/>
      <c r="D5" s="21"/>
      <c r="E5" s="21"/>
      <c r="F5" s="21" t="s">
        <v>140</v>
      </c>
      <c r="G5" s="21" t="s">
        <v>257</v>
      </c>
      <c r="H5" s="21"/>
      <c r="I5" s="21" t="s">
        <v>258</v>
      </c>
    </row>
    <row r="6" ht="24.15" customHeight="1" spans="1:9">
      <c r="A6" s="21" t="s">
        <v>171</v>
      </c>
      <c r="B6" s="21" t="s">
        <v>172</v>
      </c>
      <c r="C6" s="21" t="s">
        <v>173</v>
      </c>
      <c r="D6" s="21"/>
      <c r="E6" s="21"/>
      <c r="F6" s="21"/>
      <c r="G6" s="21" t="s">
        <v>235</v>
      </c>
      <c r="H6" s="21" t="s">
        <v>227</v>
      </c>
      <c r="I6" s="21"/>
    </row>
    <row r="7" ht="22.8" customHeight="1" spans="1:9">
      <c r="A7" s="51"/>
      <c r="B7" s="51"/>
      <c r="C7" s="51"/>
      <c r="D7" s="50"/>
      <c r="E7" s="50" t="s">
        <v>140</v>
      </c>
      <c r="F7" s="49">
        <v>3135.173632</v>
      </c>
      <c r="G7" s="49">
        <v>2638.909584</v>
      </c>
      <c r="H7" s="49">
        <v>208.624048</v>
      </c>
      <c r="I7" s="49">
        <v>287.64</v>
      </c>
    </row>
    <row r="8" ht="22.8" customHeight="1" spans="1:9">
      <c r="A8" s="51"/>
      <c r="B8" s="51"/>
      <c r="C8" s="51"/>
      <c r="D8" s="48" t="s">
        <v>158</v>
      </c>
      <c r="E8" s="48" t="s">
        <v>159</v>
      </c>
      <c r="F8" s="66">
        <v>3135.173632</v>
      </c>
      <c r="G8" s="66">
        <v>2638.909584</v>
      </c>
      <c r="H8" s="66">
        <v>208.624048</v>
      </c>
      <c r="I8" s="66">
        <v>287.64</v>
      </c>
    </row>
    <row r="9" ht="22.8" customHeight="1" spans="1:9">
      <c r="A9" s="51"/>
      <c r="B9" s="51"/>
      <c r="C9" s="51"/>
      <c r="D9" s="57" t="s">
        <v>160</v>
      </c>
      <c r="E9" s="57" t="s">
        <v>161</v>
      </c>
      <c r="F9" s="66">
        <v>3135.173632</v>
      </c>
      <c r="G9" s="66">
        <v>2638.909584</v>
      </c>
      <c r="H9" s="66">
        <v>208.624048</v>
      </c>
      <c r="I9" s="66">
        <v>287.64</v>
      </c>
    </row>
    <row r="10" ht="22.8" customHeight="1" spans="1:9">
      <c r="A10" s="23" t="s">
        <v>174</v>
      </c>
      <c r="B10" s="23"/>
      <c r="C10" s="23"/>
      <c r="D10" s="50" t="s">
        <v>259</v>
      </c>
      <c r="E10" s="50" t="s">
        <v>260</v>
      </c>
      <c r="F10" s="66">
        <v>2295.522648</v>
      </c>
      <c r="G10" s="66">
        <v>1997.1864</v>
      </c>
      <c r="H10" s="67">
        <v>10.694248</v>
      </c>
      <c r="I10" s="66">
        <v>287.64</v>
      </c>
    </row>
    <row r="11" ht="22.8" customHeight="1" spans="1:9">
      <c r="A11" s="23" t="s">
        <v>174</v>
      </c>
      <c r="B11" s="94" t="s">
        <v>176</v>
      </c>
      <c r="C11" s="23"/>
      <c r="D11" s="50" t="s">
        <v>261</v>
      </c>
      <c r="E11" s="50" t="s">
        <v>262</v>
      </c>
      <c r="F11" s="66">
        <v>2295.522648</v>
      </c>
      <c r="G11" s="66">
        <v>1997.1864</v>
      </c>
      <c r="H11" s="67">
        <v>10.694248</v>
      </c>
      <c r="I11" s="66">
        <v>287.64</v>
      </c>
    </row>
    <row r="12" ht="22.8" customHeight="1" spans="1:9">
      <c r="A12" s="61" t="s">
        <v>174</v>
      </c>
      <c r="B12" s="61" t="s">
        <v>176</v>
      </c>
      <c r="C12" s="61" t="s">
        <v>179</v>
      </c>
      <c r="D12" s="54" t="s">
        <v>263</v>
      </c>
      <c r="E12" s="51" t="s">
        <v>264</v>
      </c>
      <c r="F12" s="69">
        <v>2295.522648</v>
      </c>
      <c r="G12" s="68">
        <v>1997.1864</v>
      </c>
      <c r="H12" s="68">
        <v>10.694248</v>
      </c>
      <c r="I12" s="68">
        <v>287.64</v>
      </c>
    </row>
    <row r="13" ht="22.8" customHeight="1" spans="1:9">
      <c r="A13" s="23" t="s">
        <v>182</v>
      </c>
      <c r="B13" s="23"/>
      <c r="C13" s="23"/>
      <c r="D13" s="50" t="s">
        <v>265</v>
      </c>
      <c r="E13" s="50" t="s">
        <v>266</v>
      </c>
      <c r="F13" s="66">
        <v>506.802634</v>
      </c>
      <c r="G13" s="67">
        <v>308.874834</v>
      </c>
      <c r="H13" s="67">
        <v>197.9278</v>
      </c>
      <c r="I13" s="66">
        <v>0</v>
      </c>
    </row>
    <row r="14" ht="22.8" customHeight="1" spans="1:9">
      <c r="A14" s="23" t="s">
        <v>182</v>
      </c>
      <c r="B14" s="94" t="s">
        <v>184</v>
      </c>
      <c r="C14" s="23"/>
      <c r="D14" s="50" t="s">
        <v>267</v>
      </c>
      <c r="E14" s="50" t="s">
        <v>268</v>
      </c>
      <c r="F14" s="66">
        <v>484.518784</v>
      </c>
      <c r="G14" s="67">
        <v>286.590984</v>
      </c>
      <c r="H14" s="67">
        <v>197.9278</v>
      </c>
      <c r="I14" s="66">
        <v>0</v>
      </c>
    </row>
    <row r="15" ht="22.8" customHeight="1" spans="1:9">
      <c r="A15" s="61" t="s">
        <v>182</v>
      </c>
      <c r="B15" s="61" t="s">
        <v>184</v>
      </c>
      <c r="C15" s="61" t="s">
        <v>176</v>
      </c>
      <c r="D15" s="54" t="s">
        <v>269</v>
      </c>
      <c r="E15" s="51" t="s">
        <v>270</v>
      </c>
      <c r="F15" s="68">
        <v>197.9278</v>
      </c>
      <c r="G15" s="68"/>
      <c r="H15" s="68">
        <v>197.9278</v>
      </c>
      <c r="I15" s="68"/>
    </row>
    <row r="16" ht="22.8" customHeight="1" spans="1:9">
      <c r="A16" s="61" t="s">
        <v>182</v>
      </c>
      <c r="B16" s="61" t="s">
        <v>184</v>
      </c>
      <c r="C16" s="61" t="s">
        <v>184</v>
      </c>
      <c r="D16" s="54" t="s">
        <v>271</v>
      </c>
      <c r="E16" s="51" t="s">
        <v>272</v>
      </c>
      <c r="F16" s="68">
        <v>286.590984</v>
      </c>
      <c r="G16" s="68">
        <v>286.590984</v>
      </c>
      <c r="H16" s="68"/>
      <c r="I16" s="68"/>
    </row>
    <row r="17" ht="22.8" customHeight="1" spans="1:9">
      <c r="A17" s="23" t="s">
        <v>182</v>
      </c>
      <c r="B17" s="94" t="s">
        <v>191</v>
      </c>
      <c r="C17" s="23"/>
      <c r="D17" s="50" t="s">
        <v>273</v>
      </c>
      <c r="E17" s="50" t="s">
        <v>274</v>
      </c>
      <c r="F17" s="66">
        <v>13.37031</v>
      </c>
      <c r="G17" s="66">
        <v>13.37031</v>
      </c>
      <c r="H17" s="66">
        <v>0</v>
      </c>
      <c r="I17" s="66">
        <v>0</v>
      </c>
    </row>
    <row r="18" ht="22.8" customHeight="1" spans="1:9">
      <c r="A18" s="61" t="s">
        <v>182</v>
      </c>
      <c r="B18" s="61" t="s">
        <v>191</v>
      </c>
      <c r="C18" s="61" t="s">
        <v>194</v>
      </c>
      <c r="D18" s="54" t="s">
        <v>275</v>
      </c>
      <c r="E18" s="51" t="s">
        <v>276</v>
      </c>
      <c r="F18" s="69">
        <v>13.37031</v>
      </c>
      <c r="G18" s="68">
        <v>13.37031</v>
      </c>
      <c r="H18" s="68"/>
      <c r="I18" s="68"/>
    </row>
    <row r="19" ht="22.8" customHeight="1" spans="1:9">
      <c r="A19" s="23" t="s">
        <v>182</v>
      </c>
      <c r="B19" s="94" t="s">
        <v>197</v>
      </c>
      <c r="C19" s="23"/>
      <c r="D19" s="50" t="s">
        <v>277</v>
      </c>
      <c r="E19" s="50" t="s">
        <v>278</v>
      </c>
      <c r="F19" s="49">
        <v>8.91354</v>
      </c>
      <c r="G19" s="49">
        <v>8.91354</v>
      </c>
      <c r="H19" s="49">
        <v>0</v>
      </c>
      <c r="I19" s="49">
        <v>0</v>
      </c>
    </row>
    <row r="20" ht="22.8" customHeight="1" spans="1:9">
      <c r="A20" s="61" t="s">
        <v>182</v>
      </c>
      <c r="B20" s="61" t="s">
        <v>197</v>
      </c>
      <c r="C20" s="61" t="s">
        <v>176</v>
      </c>
      <c r="D20" s="54" t="s">
        <v>279</v>
      </c>
      <c r="E20" s="51" t="s">
        <v>280</v>
      </c>
      <c r="F20" s="52">
        <v>8.91354</v>
      </c>
      <c r="G20" s="58">
        <v>8.91354</v>
      </c>
      <c r="H20" s="58"/>
      <c r="I20" s="58"/>
    </row>
    <row r="21" ht="22.8" customHeight="1" spans="1:9">
      <c r="A21" s="23" t="s">
        <v>202</v>
      </c>
      <c r="B21" s="23"/>
      <c r="C21" s="23"/>
      <c r="D21" s="50" t="s">
        <v>281</v>
      </c>
      <c r="E21" s="50" t="s">
        <v>282</v>
      </c>
      <c r="F21" s="49">
        <v>117.899862</v>
      </c>
      <c r="G21" s="49">
        <v>117.899862</v>
      </c>
      <c r="H21" s="49">
        <v>0</v>
      </c>
      <c r="I21" s="49">
        <v>0</v>
      </c>
    </row>
    <row r="22" ht="22.8" customHeight="1" spans="1:9">
      <c r="A22" s="23" t="s">
        <v>202</v>
      </c>
      <c r="B22" s="94" t="s">
        <v>191</v>
      </c>
      <c r="C22" s="23"/>
      <c r="D22" s="50" t="s">
        <v>283</v>
      </c>
      <c r="E22" s="50" t="s">
        <v>284</v>
      </c>
      <c r="F22" s="49">
        <v>117.899862</v>
      </c>
      <c r="G22" s="49">
        <v>117.899862</v>
      </c>
      <c r="H22" s="49">
        <v>0</v>
      </c>
      <c r="I22" s="49">
        <v>0</v>
      </c>
    </row>
    <row r="23" ht="22.8" customHeight="1" spans="1:9">
      <c r="A23" s="61" t="s">
        <v>202</v>
      </c>
      <c r="B23" s="61" t="s">
        <v>191</v>
      </c>
      <c r="C23" s="61" t="s">
        <v>176</v>
      </c>
      <c r="D23" s="54" t="s">
        <v>285</v>
      </c>
      <c r="E23" s="51" t="s">
        <v>286</v>
      </c>
      <c r="F23" s="52">
        <v>117.899862</v>
      </c>
      <c r="G23" s="58">
        <v>117.899862</v>
      </c>
      <c r="H23" s="58"/>
      <c r="I23" s="58"/>
    </row>
    <row r="24" ht="22.8" customHeight="1" spans="1:9">
      <c r="A24" s="23" t="s">
        <v>208</v>
      </c>
      <c r="B24" s="23"/>
      <c r="C24" s="23"/>
      <c r="D24" s="50" t="s">
        <v>287</v>
      </c>
      <c r="E24" s="50" t="s">
        <v>288</v>
      </c>
      <c r="F24" s="49">
        <v>214.945488</v>
      </c>
      <c r="G24" s="49">
        <v>214.945488</v>
      </c>
      <c r="H24" s="49">
        <v>0</v>
      </c>
      <c r="I24" s="49">
        <v>0</v>
      </c>
    </row>
    <row r="25" ht="22.8" customHeight="1" spans="1:9">
      <c r="A25" s="23" t="s">
        <v>208</v>
      </c>
      <c r="B25" s="94" t="s">
        <v>176</v>
      </c>
      <c r="C25" s="23"/>
      <c r="D25" s="50" t="s">
        <v>289</v>
      </c>
      <c r="E25" s="50" t="s">
        <v>290</v>
      </c>
      <c r="F25" s="49">
        <v>214.945488</v>
      </c>
      <c r="G25" s="49">
        <v>214.945488</v>
      </c>
      <c r="H25" s="49">
        <v>0</v>
      </c>
      <c r="I25" s="49">
        <v>0</v>
      </c>
    </row>
    <row r="26" ht="22.8" customHeight="1" spans="1:9">
      <c r="A26" s="61" t="s">
        <v>208</v>
      </c>
      <c r="B26" s="61" t="s">
        <v>176</v>
      </c>
      <c r="C26" s="61" t="s">
        <v>212</v>
      </c>
      <c r="D26" s="54" t="s">
        <v>291</v>
      </c>
      <c r="E26" s="51" t="s">
        <v>292</v>
      </c>
      <c r="F26" s="52">
        <v>214.945488</v>
      </c>
      <c r="G26" s="58">
        <v>214.945488</v>
      </c>
      <c r="H26" s="58"/>
      <c r="I26" s="58"/>
    </row>
    <row r="27" ht="16.35" customHeight="1" spans="1:6">
      <c r="A27" s="93"/>
      <c r="B27" s="93"/>
      <c r="C27" s="93"/>
      <c r="D27" s="93"/>
      <c r="E27" s="93"/>
      <c r="F27" s="93"/>
    </row>
    <row r="28" ht="16.35" customHeight="1" spans="1:6">
      <c r="A28" s="93"/>
      <c r="B28" s="93"/>
      <c r="C28" s="93"/>
      <c r="D28" s="93"/>
      <c r="E28" s="93"/>
      <c r="F28" s="9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pane ySplit="2" topLeftCell="A3" activePane="bottomLeft" state="frozen"/>
      <selection/>
      <selection pane="bottomLeft" activeCell="H13" sqref="H13"/>
    </sheetView>
  </sheetViews>
  <sheetFormatPr defaultColWidth="9.55555555555556" defaultRowHeight="14.4" outlineLevelCol="7"/>
  <cols>
    <col min="1" max="1" width="7.22222222222222" style="71" customWidth="1"/>
    <col min="2" max="2" width="7.77777777777778" style="71" customWidth="1"/>
    <col min="3" max="3" width="15.4444444444444" style="71" customWidth="1"/>
    <col min="4" max="8" width="20.5555555555556" style="71" customWidth="1"/>
    <col min="9" max="16384" width="9.55555555555556" style="71"/>
  </cols>
  <sheetData>
    <row r="1" ht="16.35" customHeight="1" spans="1:8">
      <c r="A1" s="72"/>
      <c r="B1" s="72"/>
      <c r="C1" s="72"/>
      <c r="D1" s="72"/>
      <c r="E1" s="72"/>
      <c r="F1" s="72"/>
      <c r="G1" s="72"/>
      <c r="H1" s="73" t="s">
        <v>295</v>
      </c>
    </row>
    <row r="2" ht="43.2" customHeight="1" spans="1:8">
      <c r="A2" s="74" t="s">
        <v>14</v>
      </c>
      <c r="B2" s="74"/>
      <c r="C2" s="74"/>
      <c r="D2" s="74"/>
      <c r="E2" s="74"/>
      <c r="F2" s="74"/>
      <c r="G2" s="74"/>
      <c r="H2" s="74"/>
    </row>
    <row r="3" ht="24.15" customHeight="1" spans="1:8">
      <c r="A3" s="75" t="s">
        <v>34</v>
      </c>
      <c r="B3" s="75"/>
      <c r="C3" s="76"/>
      <c r="D3" s="76"/>
      <c r="E3" s="76"/>
      <c r="F3" s="76"/>
      <c r="G3" s="77"/>
      <c r="H3" s="78" t="s">
        <v>35</v>
      </c>
    </row>
    <row r="4" ht="19.8" customHeight="1" spans="1:8">
      <c r="A4" s="79" t="s">
        <v>296</v>
      </c>
      <c r="B4" s="80"/>
      <c r="C4" s="81" t="s">
        <v>297</v>
      </c>
      <c r="D4" s="81" t="s">
        <v>298</v>
      </c>
      <c r="E4" s="81" t="s">
        <v>166</v>
      </c>
      <c r="F4" s="81"/>
      <c r="G4" s="81"/>
      <c r="H4" s="81"/>
    </row>
    <row r="5" ht="17.25" customHeight="1" spans="1:8">
      <c r="A5" s="82" t="s">
        <v>171</v>
      </c>
      <c r="B5" s="82" t="s">
        <v>172</v>
      </c>
      <c r="C5" s="81"/>
      <c r="D5" s="81"/>
      <c r="E5" s="81" t="s">
        <v>140</v>
      </c>
      <c r="F5" s="81" t="s">
        <v>257</v>
      </c>
      <c r="G5" s="81"/>
      <c r="H5" s="81" t="s">
        <v>258</v>
      </c>
    </row>
    <row r="6" ht="24.15" customHeight="1" spans="1:8">
      <c r="A6" s="83"/>
      <c r="B6" s="83"/>
      <c r="C6" s="81"/>
      <c r="D6" s="81"/>
      <c r="E6" s="81"/>
      <c r="F6" s="81" t="s">
        <v>235</v>
      </c>
      <c r="G6" s="81" t="s">
        <v>227</v>
      </c>
      <c r="H6" s="81"/>
    </row>
    <row r="7" ht="22.8" customHeight="1" spans="1:8">
      <c r="A7" s="84"/>
      <c r="B7" s="84"/>
      <c r="C7" s="84"/>
      <c r="D7" s="85" t="s">
        <v>140</v>
      </c>
      <c r="E7" s="86">
        <f>SUM(F7:H7)</f>
        <v>3135.17</v>
      </c>
      <c r="F7" s="86">
        <f>F8</f>
        <v>2638.91</v>
      </c>
      <c r="G7" s="86">
        <f>G18</f>
        <v>208.62</v>
      </c>
      <c r="H7" s="86">
        <f>H21</f>
        <v>287.64</v>
      </c>
    </row>
    <row r="8" s="70" customFormat="1" ht="22.8" customHeight="1" spans="1:8">
      <c r="A8" s="84" t="s">
        <v>299</v>
      </c>
      <c r="B8" s="84"/>
      <c r="C8" s="84" t="s">
        <v>299</v>
      </c>
      <c r="D8" s="84" t="s">
        <v>235</v>
      </c>
      <c r="E8" s="86">
        <f>F8</f>
        <v>2638.91</v>
      </c>
      <c r="F8" s="86">
        <f>SUM(F9:F17)</f>
        <v>2638.91</v>
      </c>
      <c r="G8" s="86"/>
      <c r="H8" s="86"/>
    </row>
    <row r="9" ht="22.8" customHeight="1" spans="1:8">
      <c r="A9" s="87" t="s">
        <v>299</v>
      </c>
      <c r="B9" s="87" t="s">
        <v>176</v>
      </c>
      <c r="C9" s="87" t="s">
        <v>300</v>
      </c>
      <c r="D9" s="87" t="s">
        <v>301</v>
      </c>
      <c r="E9" s="88">
        <f>F9</f>
        <v>6.9</v>
      </c>
      <c r="F9" s="89">
        <v>6.9</v>
      </c>
      <c r="G9" s="89"/>
      <c r="H9" s="89"/>
    </row>
    <row r="10" ht="22.8" customHeight="1" spans="1:8">
      <c r="A10" s="90" t="s">
        <v>299</v>
      </c>
      <c r="B10" s="90" t="s">
        <v>302</v>
      </c>
      <c r="C10" s="90" t="s">
        <v>303</v>
      </c>
      <c r="D10" s="90" t="s">
        <v>304</v>
      </c>
      <c r="E10" s="88">
        <f t="shared" ref="E10:E17" si="0">F10</f>
        <v>488.81</v>
      </c>
      <c r="F10" s="89">
        <v>488.81</v>
      </c>
      <c r="G10" s="89"/>
      <c r="H10" s="89"/>
    </row>
    <row r="11" ht="22.8" customHeight="1" spans="1:8">
      <c r="A11" s="90" t="s">
        <v>299</v>
      </c>
      <c r="B11" s="90" t="s">
        <v>179</v>
      </c>
      <c r="C11" s="90" t="s">
        <v>305</v>
      </c>
      <c r="D11" s="90" t="s">
        <v>306</v>
      </c>
      <c r="E11" s="88">
        <f t="shared" si="0"/>
        <v>538.13</v>
      </c>
      <c r="F11" s="89">
        <v>538.13</v>
      </c>
      <c r="G11" s="89"/>
      <c r="H11" s="89"/>
    </row>
    <row r="12" ht="22.8" customHeight="1" spans="1:8">
      <c r="A12" s="87" t="s">
        <v>299</v>
      </c>
      <c r="B12" s="87" t="s">
        <v>212</v>
      </c>
      <c r="C12" s="87" t="s">
        <v>307</v>
      </c>
      <c r="D12" s="90" t="s">
        <v>308</v>
      </c>
      <c r="E12" s="88">
        <f t="shared" si="0"/>
        <v>891.35</v>
      </c>
      <c r="F12" s="89">
        <v>891.35</v>
      </c>
      <c r="G12" s="89"/>
      <c r="H12" s="89"/>
    </row>
    <row r="13" ht="22.8" customHeight="1" spans="1:8">
      <c r="A13" s="90" t="s">
        <v>299</v>
      </c>
      <c r="B13" s="90" t="s">
        <v>309</v>
      </c>
      <c r="C13" s="90" t="s">
        <v>310</v>
      </c>
      <c r="D13" s="90" t="s">
        <v>311</v>
      </c>
      <c r="E13" s="88">
        <f t="shared" si="0"/>
        <v>72</v>
      </c>
      <c r="F13" s="89">
        <v>72</v>
      </c>
      <c r="G13" s="89"/>
      <c r="H13" s="89"/>
    </row>
    <row r="14" ht="22.8" customHeight="1" spans="1:8">
      <c r="A14" s="90" t="s">
        <v>299</v>
      </c>
      <c r="B14" s="90" t="s">
        <v>312</v>
      </c>
      <c r="C14" s="90" t="s">
        <v>313</v>
      </c>
      <c r="D14" s="90" t="s">
        <v>314</v>
      </c>
      <c r="E14" s="88">
        <f t="shared" si="0"/>
        <v>286.59</v>
      </c>
      <c r="F14" s="89">
        <v>286.59</v>
      </c>
      <c r="G14" s="89"/>
      <c r="H14" s="89"/>
    </row>
    <row r="15" ht="22.8" customHeight="1" spans="1:8">
      <c r="A15" s="87" t="s">
        <v>299</v>
      </c>
      <c r="B15" s="87" t="s">
        <v>315</v>
      </c>
      <c r="C15" s="87" t="s">
        <v>316</v>
      </c>
      <c r="D15" s="90" t="s">
        <v>317</v>
      </c>
      <c r="E15" s="88">
        <f t="shared" si="0"/>
        <v>22.28</v>
      </c>
      <c r="F15" s="89">
        <v>22.28</v>
      </c>
      <c r="G15" s="89"/>
      <c r="H15" s="89"/>
    </row>
    <row r="16" ht="22.8" customHeight="1" spans="1:8">
      <c r="A16" s="87" t="s">
        <v>299</v>
      </c>
      <c r="B16" s="87" t="s">
        <v>318</v>
      </c>
      <c r="C16" s="87" t="s">
        <v>319</v>
      </c>
      <c r="D16" s="90" t="s">
        <v>320</v>
      </c>
      <c r="E16" s="88">
        <f t="shared" si="0"/>
        <v>117.9</v>
      </c>
      <c r="F16" s="89">
        <v>117.9</v>
      </c>
      <c r="G16" s="89"/>
      <c r="H16" s="89"/>
    </row>
    <row r="17" ht="22.8" customHeight="1" spans="1:8">
      <c r="A17" s="90" t="s">
        <v>299</v>
      </c>
      <c r="B17" s="90" t="s">
        <v>321</v>
      </c>
      <c r="C17" s="90" t="s">
        <v>322</v>
      </c>
      <c r="D17" s="90" t="s">
        <v>323</v>
      </c>
      <c r="E17" s="88">
        <f t="shared" si="0"/>
        <v>214.95</v>
      </c>
      <c r="F17" s="89">
        <v>214.95</v>
      </c>
      <c r="G17" s="89"/>
      <c r="H17" s="89"/>
    </row>
    <row r="18" s="70" customFormat="1" ht="22.8" customHeight="1" spans="1:8">
      <c r="A18" s="91" t="s">
        <v>324</v>
      </c>
      <c r="B18" s="91"/>
      <c r="C18" s="91" t="s">
        <v>324</v>
      </c>
      <c r="D18" s="84" t="s">
        <v>227</v>
      </c>
      <c r="E18" s="86">
        <f>G18</f>
        <v>208.62</v>
      </c>
      <c r="F18" s="92"/>
      <c r="G18" s="92">
        <v>208.62</v>
      </c>
      <c r="H18" s="92"/>
    </row>
    <row r="19" ht="22.8" customHeight="1" spans="1:8">
      <c r="A19" s="90" t="s">
        <v>324</v>
      </c>
      <c r="B19" s="90" t="s">
        <v>176</v>
      </c>
      <c r="C19" s="90" t="s">
        <v>325</v>
      </c>
      <c r="D19" s="90" t="s">
        <v>326</v>
      </c>
      <c r="E19" s="88">
        <f>G19</f>
        <v>197.93</v>
      </c>
      <c r="F19" s="89"/>
      <c r="G19" s="89">
        <v>197.93</v>
      </c>
      <c r="H19" s="89"/>
    </row>
    <row r="20" ht="22.8" customHeight="1" spans="1:8">
      <c r="A20" s="90" t="s">
        <v>324</v>
      </c>
      <c r="B20" s="90" t="s">
        <v>194</v>
      </c>
      <c r="C20" s="90" t="s">
        <v>327</v>
      </c>
      <c r="D20" s="90" t="s">
        <v>328</v>
      </c>
      <c r="E20" s="88">
        <f>G20</f>
        <v>10.69</v>
      </c>
      <c r="F20" s="89"/>
      <c r="G20" s="89">
        <v>10.69</v>
      </c>
      <c r="H20" s="89"/>
    </row>
    <row r="21" s="70" customFormat="1" ht="22.8" customHeight="1" spans="1:8">
      <c r="A21" s="91" t="s">
        <v>329</v>
      </c>
      <c r="B21" s="91"/>
      <c r="C21" s="91" t="s">
        <v>329</v>
      </c>
      <c r="D21" s="84" t="s">
        <v>330</v>
      </c>
      <c r="E21" s="86">
        <f>H21</f>
        <v>287.64</v>
      </c>
      <c r="F21" s="92"/>
      <c r="G21" s="92"/>
      <c r="H21" s="92">
        <v>287.64</v>
      </c>
    </row>
    <row r="22" ht="22.8" customHeight="1" spans="1:8">
      <c r="A22" s="90" t="s">
        <v>329</v>
      </c>
      <c r="B22" s="90" t="s">
        <v>212</v>
      </c>
      <c r="C22" s="90" t="s">
        <v>331</v>
      </c>
      <c r="D22" s="90" t="s">
        <v>332</v>
      </c>
      <c r="E22" s="88">
        <f>H22</f>
        <v>30</v>
      </c>
      <c r="F22" s="89"/>
      <c r="G22" s="89"/>
      <c r="H22" s="89">
        <v>30</v>
      </c>
    </row>
    <row r="23" ht="22.8" customHeight="1" spans="1:8">
      <c r="A23" s="90" t="s">
        <v>329</v>
      </c>
      <c r="B23" s="90" t="s">
        <v>176</v>
      </c>
      <c r="C23" s="90" t="s">
        <v>333</v>
      </c>
      <c r="D23" s="90" t="s">
        <v>334</v>
      </c>
      <c r="E23" s="88">
        <f>H23</f>
        <v>28</v>
      </c>
      <c r="F23" s="89"/>
      <c r="G23" s="89"/>
      <c r="H23" s="89">
        <v>28</v>
      </c>
    </row>
    <row r="24" ht="22.8" customHeight="1" spans="1:8">
      <c r="A24" s="90" t="s">
        <v>329</v>
      </c>
      <c r="B24" s="90" t="s">
        <v>184</v>
      </c>
      <c r="C24" s="90" t="s">
        <v>335</v>
      </c>
      <c r="D24" s="90" t="s">
        <v>336</v>
      </c>
      <c r="E24" s="88">
        <f t="shared" ref="E24:E34" si="1">H24</f>
        <v>12</v>
      </c>
      <c r="F24" s="89"/>
      <c r="G24" s="89"/>
      <c r="H24" s="89">
        <v>12</v>
      </c>
    </row>
    <row r="25" ht="22.8" customHeight="1" spans="1:8">
      <c r="A25" s="90" t="s">
        <v>329</v>
      </c>
      <c r="B25" s="90" t="s">
        <v>309</v>
      </c>
      <c r="C25" s="90" t="s">
        <v>337</v>
      </c>
      <c r="D25" s="90" t="s">
        <v>338</v>
      </c>
      <c r="E25" s="88">
        <f t="shared" si="1"/>
        <v>24</v>
      </c>
      <c r="F25" s="89"/>
      <c r="G25" s="89"/>
      <c r="H25" s="89">
        <v>24</v>
      </c>
    </row>
    <row r="26" ht="22.8" customHeight="1" spans="1:8">
      <c r="A26" s="90" t="s">
        <v>329</v>
      </c>
      <c r="B26" s="90" t="s">
        <v>302</v>
      </c>
      <c r="C26" s="90" t="s">
        <v>339</v>
      </c>
      <c r="D26" s="90" t="s">
        <v>340</v>
      </c>
      <c r="E26" s="88">
        <f t="shared" si="1"/>
        <v>0.5</v>
      </c>
      <c r="F26" s="89"/>
      <c r="G26" s="89"/>
      <c r="H26" s="89">
        <v>0.5</v>
      </c>
    </row>
    <row r="27" ht="22.8" customHeight="1" spans="1:8">
      <c r="A27" s="90" t="s">
        <v>329</v>
      </c>
      <c r="B27" s="90" t="s">
        <v>341</v>
      </c>
      <c r="C27" s="90" t="s">
        <v>342</v>
      </c>
      <c r="D27" s="90" t="s">
        <v>343</v>
      </c>
      <c r="E27" s="88">
        <f t="shared" si="1"/>
        <v>21</v>
      </c>
      <c r="F27" s="89"/>
      <c r="G27" s="89"/>
      <c r="H27" s="89">
        <v>21</v>
      </c>
    </row>
    <row r="28" ht="22.8" customHeight="1" spans="1:8">
      <c r="A28" s="90" t="s">
        <v>329</v>
      </c>
      <c r="B28" s="90" t="s">
        <v>191</v>
      </c>
      <c r="C28" s="90" t="s">
        <v>344</v>
      </c>
      <c r="D28" s="90" t="s">
        <v>345</v>
      </c>
      <c r="E28" s="88">
        <f t="shared" si="1"/>
        <v>1</v>
      </c>
      <c r="F28" s="89"/>
      <c r="G28" s="89"/>
      <c r="H28" s="89">
        <v>1</v>
      </c>
    </row>
    <row r="29" ht="22.8" customHeight="1" spans="1:8">
      <c r="A29" s="90" t="s">
        <v>329</v>
      </c>
      <c r="B29" s="90" t="s">
        <v>321</v>
      </c>
      <c r="C29" s="90" t="s">
        <v>346</v>
      </c>
      <c r="D29" s="90" t="s">
        <v>347</v>
      </c>
      <c r="E29" s="88">
        <f t="shared" si="1"/>
        <v>40</v>
      </c>
      <c r="F29" s="89"/>
      <c r="G29" s="89"/>
      <c r="H29" s="89">
        <v>40</v>
      </c>
    </row>
    <row r="30" ht="22.8" customHeight="1" spans="1:8">
      <c r="A30" s="90" t="s">
        <v>329</v>
      </c>
      <c r="B30" s="90" t="s">
        <v>348</v>
      </c>
      <c r="C30" s="90" t="s">
        <v>349</v>
      </c>
      <c r="D30" s="90" t="s">
        <v>350</v>
      </c>
      <c r="E30" s="88">
        <f t="shared" si="1"/>
        <v>3</v>
      </c>
      <c r="F30" s="89"/>
      <c r="G30" s="89"/>
      <c r="H30" s="89">
        <v>3</v>
      </c>
    </row>
    <row r="31" ht="22.8" customHeight="1" spans="1:8">
      <c r="A31" s="90" t="s">
        <v>329</v>
      </c>
      <c r="B31" s="90" t="s">
        <v>351</v>
      </c>
      <c r="C31" s="90" t="s">
        <v>352</v>
      </c>
      <c r="D31" s="90" t="s">
        <v>353</v>
      </c>
      <c r="E31" s="88">
        <f t="shared" si="1"/>
        <v>15</v>
      </c>
      <c r="F31" s="89"/>
      <c r="G31" s="89"/>
      <c r="H31" s="89">
        <v>15</v>
      </c>
    </row>
    <row r="32" ht="22.8" customHeight="1" spans="1:8">
      <c r="A32" s="90" t="s">
        <v>329</v>
      </c>
      <c r="B32" s="90" t="s">
        <v>354</v>
      </c>
      <c r="C32" s="90" t="s">
        <v>355</v>
      </c>
      <c r="D32" s="90" t="s">
        <v>356</v>
      </c>
      <c r="E32" s="88">
        <f t="shared" si="1"/>
        <v>12</v>
      </c>
      <c r="F32" s="89"/>
      <c r="G32" s="89"/>
      <c r="H32" s="89">
        <v>12</v>
      </c>
    </row>
    <row r="33" ht="22.8" customHeight="1" spans="1:8">
      <c r="A33" s="87" t="s">
        <v>329</v>
      </c>
      <c r="B33" s="87" t="s">
        <v>357</v>
      </c>
      <c r="C33" s="87" t="s">
        <v>358</v>
      </c>
      <c r="D33" s="90" t="s">
        <v>359</v>
      </c>
      <c r="E33" s="88">
        <f t="shared" si="1"/>
        <v>22</v>
      </c>
      <c r="F33" s="89"/>
      <c r="G33" s="89"/>
      <c r="H33" s="89">
        <v>22</v>
      </c>
    </row>
    <row r="34" ht="22.8" customHeight="1" spans="1:8">
      <c r="A34" s="90" t="s">
        <v>329</v>
      </c>
      <c r="B34" s="90" t="s">
        <v>194</v>
      </c>
      <c r="C34" s="90" t="s">
        <v>360</v>
      </c>
      <c r="D34" s="90" t="s">
        <v>361</v>
      </c>
      <c r="E34" s="88">
        <f t="shared" si="1"/>
        <v>79.14</v>
      </c>
      <c r="F34" s="89"/>
      <c r="G34" s="89"/>
      <c r="H34" s="89">
        <v>79.14</v>
      </c>
    </row>
    <row r="35" ht="16.35" customHeight="1" spans="1:5">
      <c r="A35" s="93"/>
      <c r="B35" s="93"/>
      <c r="C35" s="93"/>
      <c r="D35" s="93"/>
      <c r="E35" s="93"/>
    </row>
    <row r="36" ht="16.35" customHeight="1" spans="1:5">
      <c r="A36" s="93"/>
      <c r="B36" s="93"/>
      <c r="C36" s="93"/>
      <c r="D36" s="93"/>
      <c r="E36" s="93"/>
    </row>
  </sheetData>
  <mergeCells count="12">
    <mergeCell ref="A2:H2"/>
    <mergeCell ref="A4:B4"/>
    <mergeCell ref="E4:H4"/>
    <mergeCell ref="F5:G5"/>
    <mergeCell ref="A35:E35"/>
    <mergeCell ref="A36:E36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25" sqref="M25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6"/>
      <c r="M1" s="55" t="s">
        <v>362</v>
      </c>
      <c r="N1" s="55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3" t="s">
        <v>35</v>
      </c>
      <c r="N3" s="43"/>
    </row>
    <row r="4" ht="42.3" customHeight="1" spans="1:14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219</v>
      </c>
      <c r="H4" s="21"/>
      <c r="I4" s="21"/>
      <c r="J4" s="21"/>
      <c r="K4" s="21"/>
      <c r="L4" s="21" t="s">
        <v>223</v>
      </c>
      <c r="M4" s="21"/>
      <c r="N4" s="21"/>
    </row>
    <row r="5" ht="39.6" customHeight="1" spans="1:14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363</v>
      </c>
      <c r="I5" s="21" t="s">
        <v>364</v>
      </c>
      <c r="J5" s="21" t="s">
        <v>323</v>
      </c>
      <c r="K5" s="21" t="s">
        <v>365</v>
      </c>
      <c r="L5" s="21" t="s">
        <v>140</v>
      </c>
      <c r="M5" s="21" t="s">
        <v>235</v>
      </c>
      <c r="N5" s="21" t="s">
        <v>366</v>
      </c>
    </row>
    <row r="6" ht="22.8" customHeight="1" spans="1:14">
      <c r="A6" s="50"/>
      <c r="B6" s="50"/>
      <c r="C6" s="50"/>
      <c r="D6" s="50"/>
      <c r="E6" s="50" t="s">
        <v>140</v>
      </c>
      <c r="F6" s="65">
        <v>2638.909584</v>
      </c>
      <c r="G6" s="65"/>
      <c r="H6" s="65"/>
      <c r="I6" s="65"/>
      <c r="J6" s="65"/>
      <c r="K6" s="65"/>
      <c r="L6" s="65">
        <v>2638.909584</v>
      </c>
      <c r="M6" s="65">
        <v>2638.909584</v>
      </c>
      <c r="N6" s="65"/>
    </row>
    <row r="7" ht="22.8" customHeight="1" spans="1:14">
      <c r="A7" s="50"/>
      <c r="B7" s="50"/>
      <c r="C7" s="50"/>
      <c r="D7" s="48" t="s">
        <v>158</v>
      </c>
      <c r="E7" s="48" t="s">
        <v>159</v>
      </c>
      <c r="F7" s="65">
        <v>2638.909584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2638.909584</v>
      </c>
      <c r="M7" s="65">
        <v>2638.909584</v>
      </c>
      <c r="N7" s="65">
        <v>0</v>
      </c>
    </row>
    <row r="8" ht="22.8" customHeight="1" spans="1:14">
      <c r="A8" s="50"/>
      <c r="B8" s="50"/>
      <c r="C8" s="50"/>
      <c r="D8" s="57" t="s">
        <v>160</v>
      </c>
      <c r="E8" s="57" t="s">
        <v>161</v>
      </c>
      <c r="F8" s="65">
        <v>2638.909584</v>
      </c>
      <c r="G8" s="65"/>
      <c r="H8" s="65"/>
      <c r="I8" s="65"/>
      <c r="J8" s="65"/>
      <c r="K8" s="65"/>
      <c r="L8" s="65">
        <v>2638.909584</v>
      </c>
      <c r="M8" s="65">
        <v>2638.909584</v>
      </c>
      <c r="N8" s="65"/>
    </row>
    <row r="9" ht="22.8" customHeight="1" spans="1:14">
      <c r="A9" s="23" t="s">
        <v>174</v>
      </c>
      <c r="B9" s="23"/>
      <c r="C9" s="23"/>
      <c r="D9" s="48" t="s">
        <v>174</v>
      </c>
      <c r="E9" s="48" t="s">
        <v>175</v>
      </c>
      <c r="F9" s="65">
        <v>1997.1864</v>
      </c>
      <c r="G9" s="65"/>
      <c r="H9" s="65"/>
      <c r="I9" s="65"/>
      <c r="J9" s="65"/>
      <c r="K9" s="65"/>
      <c r="L9" s="65">
        <v>1997.1864</v>
      </c>
      <c r="M9" s="65">
        <v>1997.1864</v>
      </c>
      <c r="N9" s="65"/>
    </row>
    <row r="10" ht="22.8" customHeight="1" spans="1:14">
      <c r="A10" s="23" t="s">
        <v>174</v>
      </c>
      <c r="B10" s="23" t="s">
        <v>176</v>
      </c>
      <c r="C10" s="23"/>
      <c r="D10" s="48" t="s">
        <v>177</v>
      </c>
      <c r="E10" s="48" t="s">
        <v>178</v>
      </c>
      <c r="F10" s="67">
        <v>1997.1864</v>
      </c>
      <c r="G10" s="67"/>
      <c r="H10" s="67"/>
      <c r="I10" s="67"/>
      <c r="J10" s="67"/>
      <c r="K10" s="67"/>
      <c r="L10" s="67">
        <v>1997.1864</v>
      </c>
      <c r="M10" s="67">
        <v>1997.1864</v>
      </c>
      <c r="N10" s="67"/>
    </row>
    <row r="11" ht="22.8" customHeight="1" spans="1:14">
      <c r="A11" s="61" t="s">
        <v>174</v>
      </c>
      <c r="B11" s="61" t="s">
        <v>176</v>
      </c>
      <c r="C11" s="61" t="s">
        <v>179</v>
      </c>
      <c r="D11" s="54" t="s">
        <v>180</v>
      </c>
      <c r="E11" s="27" t="s">
        <v>181</v>
      </c>
      <c r="F11" s="69">
        <v>1997.1864</v>
      </c>
      <c r="G11" s="69"/>
      <c r="H11" s="68"/>
      <c r="I11" s="68"/>
      <c r="J11" s="68"/>
      <c r="K11" s="68"/>
      <c r="L11" s="69">
        <v>1997.1864</v>
      </c>
      <c r="M11" s="68">
        <v>1997.1864</v>
      </c>
      <c r="N11" s="68"/>
    </row>
    <row r="12" ht="22.8" customHeight="1" spans="1:14">
      <c r="A12" s="23" t="s">
        <v>182</v>
      </c>
      <c r="B12" s="23"/>
      <c r="C12" s="23"/>
      <c r="D12" s="48" t="s">
        <v>182</v>
      </c>
      <c r="E12" s="48" t="s">
        <v>183</v>
      </c>
      <c r="F12" s="67">
        <v>308.874834</v>
      </c>
      <c r="G12" s="67"/>
      <c r="H12" s="67"/>
      <c r="I12" s="67"/>
      <c r="J12" s="67"/>
      <c r="K12" s="67"/>
      <c r="L12" s="67">
        <v>308.874834</v>
      </c>
      <c r="M12" s="67">
        <v>308.874834</v>
      </c>
      <c r="N12" s="67"/>
    </row>
    <row r="13" ht="22.8" customHeight="1" spans="1:14">
      <c r="A13" s="23" t="s">
        <v>182</v>
      </c>
      <c r="B13" s="23" t="s">
        <v>184</v>
      </c>
      <c r="C13" s="23"/>
      <c r="D13" s="48" t="s">
        <v>185</v>
      </c>
      <c r="E13" s="48" t="s">
        <v>186</v>
      </c>
      <c r="F13" s="67">
        <v>286.590984</v>
      </c>
      <c r="G13" s="67"/>
      <c r="H13" s="67"/>
      <c r="I13" s="67"/>
      <c r="J13" s="67"/>
      <c r="K13" s="67"/>
      <c r="L13" s="67">
        <v>286.590984</v>
      </c>
      <c r="M13" s="67">
        <v>286.590984</v>
      </c>
      <c r="N13" s="67"/>
    </row>
    <row r="14" ht="22.8" customHeight="1" spans="1:14">
      <c r="A14" s="61" t="s">
        <v>182</v>
      </c>
      <c r="B14" s="61" t="s">
        <v>184</v>
      </c>
      <c r="C14" s="61" t="s">
        <v>176</v>
      </c>
      <c r="D14" s="54" t="s">
        <v>187</v>
      </c>
      <c r="E14" s="27" t="s">
        <v>188</v>
      </c>
      <c r="F14" s="69"/>
      <c r="G14" s="69"/>
      <c r="H14" s="68"/>
      <c r="I14" s="68"/>
      <c r="J14" s="68"/>
      <c r="K14" s="68"/>
      <c r="L14" s="69"/>
      <c r="M14" s="68"/>
      <c r="N14" s="68"/>
    </row>
    <row r="15" ht="22.8" customHeight="1" spans="1:14">
      <c r="A15" s="61" t="s">
        <v>182</v>
      </c>
      <c r="B15" s="61" t="s">
        <v>184</v>
      </c>
      <c r="C15" s="61" t="s">
        <v>184</v>
      </c>
      <c r="D15" s="54" t="s">
        <v>189</v>
      </c>
      <c r="E15" s="27" t="s">
        <v>190</v>
      </c>
      <c r="F15" s="68">
        <v>286.590984</v>
      </c>
      <c r="G15" s="69"/>
      <c r="H15" s="68"/>
      <c r="I15" s="68"/>
      <c r="J15" s="68"/>
      <c r="K15" s="68"/>
      <c r="L15" s="68">
        <v>286.590984</v>
      </c>
      <c r="M15" s="68">
        <v>286.590984</v>
      </c>
      <c r="N15" s="68"/>
    </row>
    <row r="16" ht="22.8" customHeight="1" spans="1:14">
      <c r="A16" s="23" t="s">
        <v>182</v>
      </c>
      <c r="B16" s="23" t="s">
        <v>191</v>
      </c>
      <c r="C16" s="23"/>
      <c r="D16" s="48" t="s">
        <v>192</v>
      </c>
      <c r="E16" s="48" t="s">
        <v>193</v>
      </c>
      <c r="F16" s="67">
        <v>13.37031</v>
      </c>
      <c r="G16" s="67"/>
      <c r="H16" s="67"/>
      <c r="I16" s="67"/>
      <c r="J16" s="67"/>
      <c r="K16" s="67"/>
      <c r="L16" s="67">
        <v>13.37031</v>
      </c>
      <c r="M16" s="67">
        <v>13.37031</v>
      </c>
      <c r="N16" s="67"/>
    </row>
    <row r="17" ht="22.8" customHeight="1" spans="1:14">
      <c r="A17" s="61" t="s">
        <v>182</v>
      </c>
      <c r="B17" s="61" t="s">
        <v>191</v>
      </c>
      <c r="C17" s="61" t="s">
        <v>194</v>
      </c>
      <c r="D17" s="54" t="s">
        <v>195</v>
      </c>
      <c r="E17" s="27" t="s">
        <v>196</v>
      </c>
      <c r="F17" s="69">
        <v>13.37031</v>
      </c>
      <c r="G17" s="69"/>
      <c r="H17" s="68"/>
      <c r="I17" s="68"/>
      <c r="J17" s="68"/>
      <c r="K17" s="68"/>
      <c r="L17" s="69">
        <v>13.37031</v>
      </c>
      <c r="M17" s="68">
        <v>13.37031</v>
      </c>
      <c r="N17" s="68"/>
    </row>
    <row r="18" ht="22.8" customHeight="1" spans="1:14">
      <c r="A18" s="23" t="s">
        <v>182</v>
      </c>
      <c r="B18" s="23" t="s">
        <v>197</v>
      </c>
      <c r="C18" s="23"/>
      <c r="D18" s="48" t="s">
        <v>198</v>
      </c>
      <c r="E18" s="48" t="s">
        <v>199</v>
      </c>
      <c r="F18" s="67">
        <v>8.91354</v>
      </c>
      <c r="G18" s="67"/>
      <c r="H18" s="67"/>
      <c r="I18" s="67"/>
      <c r="J18" s="67"/>
      <c r="K18" s="67"/>
      <c r="L18" s="67">
        <v>8.91354</v>
      </c>
      <c r="M18" s="67">
        <v>8.91354</v>
      </c>
      <c r="N18" s="67"/>
    </row>
    <row r="19" ht="22.8" customHeight="1" spans="1:14">
      <c r="A19" s="61" t="s">
        <v>182</v>
      </c>
      <c r="B19" s="61" t="s">
        <v>197</v>
      </c>
      <c r="C19" s="61" t="s">
        <v>176</v>
      </c>
      <c r="D19" s="54" t="s">
        <v>200</v>
      </c>
      <c r="E19" s="27" t="s">
        <v>201</v>
      </c>
      <c r="F19" s="69">
        <v>8.91354</v>
      </c>
      <c r="G19" s="69"/>
      <c r="H19" s="68"/>
      <c r="I19" s="68"/>
      <c r="J19" s="68"/>
      <c r="K19" s="68"/>
      <c r="L19" s="69">
        <v>8.91354</v>
      </c>
      <c r="M19" s="68">
        <v>8.91354</v>
      </c>
      <c r="N19" s="68"/>
    </row>
    <row r="20" ht="22.8" customHeight="1" spans="1:14">
      <c r="A20" s="23" t="s">
        <v>202</v>
      </c>
      <c r="B20" s="23"/>
      <c r="C20" s="23"/>
      <c r="D20" s="48" t="s">
        <v>202</v>
      </c>
      <c r="E20" s="48" t="s">
        <v>203</v>
      </c>
      <c r="F20" s="65">
        <v>117.899862</v>
      </c>
      <c r="G20" s="65"/>
      <c r="H20" s="65"/>
      <c r="I20" s="65"/>
      <c r="J20" s="65"/>
      <c r="K20" s="65"/>
      <c r="L20" s="65">
        <v>117.899862</v>
      </c>
      <c r="M20" s="65">
        <v>117.899862</v>
      </c>
      <c r="N20" s="65"/>
    </row>
    <row r="21" ht="22.8" customHeight="1" spans="1:14">
      <c r="A21" s="23" t="s">
        <v>202</v>
      </c>
      <c r="B21" s="23" t="s">
        <v>191</v>
      </c>
      <c r="C21" s="23"/>
      <c r="D21" s="48" t="s">
        <v>204</v>
      </c>
      <c r="E21" s="48" t="s">
        <v>205</v>
      </c>
      <c r="F21" s="65">
        <v>117.899862</v>
      </c>
      <c r="G21" s="65"/>
      <c r="H21" s="65"/>
      <c r="I21" s="65"/>
      <c r="J21" s="65"/>
      <c r="K21" s="65"/>
      <c r="L21" s="65">
        <v>117.899862</v>
      </c>
      <c r="M21" s="65">
        <v>117.899862</v>
      </c>
      <c r="N21" s="65"/>
    </row>
    <row r="22" ht="22.8" customHeight="1" spans="1:14">
      <c r="A22" s="61" t="s">
        <v>202</v>
      </c>
      <c r="B22" s="61" t="s">
        <v>191</v>
      </c>
      <c r="C22" s="61" t="s">
        <v>176</v>
      </c>
      <c r="D22" s="54" t="s">
        <v>206</v>
      </c>
      <c r="E22" s="27" t="s">
        <v>207</v>
      </c>
      <c r="F22" s="52">
        <v>117.899862</v>
      </c>
      <c r="G22" s="52"/>
      <c r="H22" s="58"/>
      <c r="I22" s="58"/>
      <c r="J22" s="58"/>
      <c r="K22" s="58"/>
      <c r="L22" s="52">
        <v>117.899862</v>
      </c>
      <c r="M22" s="58">
        <v>117.899862</v>
      </c>
      <c r="N22" s="58"/>
    </row>
    <row r="23" ht="22.8" customHeight="1" spans="1:14">
      <c r="A23" s="23" t="s">
        <v>208</v>
      </c>
      <c r="B23" s="23"/>
      <c r="C23" s="23"/>
      <c r="D23" s="48" t="s">
        <v>208</v>
      </c>
      <c r="E23" s="48" t="s">
        <v>209</v>
      </c>
      <c r="F23" s="65">
        <v>214.945488</v>
      </c>
      <c r="G23" s="65"/>
      <c r="H23" s="65"/>
      <c r="I23" s="65"/>
      <c r="J23" s="65"/>
      <c r="K23" s="65"/>
      <c r="L23" s="65">
        <v>214.945488</v>
      </c>
      <c r="M23" s="65">
        <v>214.945488</v>
      </c>
      <c r="N23" s="65"/>
    </row>
    <row r="24" ht="22.8" customHeight="1" spans="1:14">
      <c r="A24" s="23" t="s">
        <v>208</v>
      </c>
      <c r="B24" s="23" t="s">
        <v>176</v>
      </c>
      <c r="C24" s="23"/>
      <c r="D24" s="48" t="s">
        <v>210</v>
      </c>
      <c r="E24" s="48" t="s">
        <v>211</v>
      </c>
      <c r="F24" s="65">
        <v>214.945488</v>
      </c>
      <c r="G24" s="65"/>
      <c r="H24" s="65"/>
      <c r="I24" s="65"/>
      <c r="J24" s="65"/>
      <c r="K24" s="65"/>
      <c r="L24" s="65">
        <v>214.945488</v>
      </c>
      <c r="M24" s="65">
        <v>214.945488</v>
      </c>
      <c r="N24" s="65"/>
    </row>
    <row r="25" ht="22.8" customHeight="1" spans="1:14">
      <c r="A25" s="61" t="s">
        <v>208</v>
      </c>
      <c r="B25" s="61" t="s">
        <v>176</v>
      </c>
      <c r="C25" s="61" t="s">
        <v>212</v>
      </c>
      <c r="D25" s="54" t="s">
        <v>213</v>
      </c>
      <c r="E25" s="27" t="s">
        <v>214</v>
      </c>
      <c r="F25" s="52">
        <v>214.945488</v>
      </c>
      <c r="G25" s="52"/>
      <c r="H25" s="58"/>
      <c r="I25" s="58"/>
      <c r="J25" s="58"/>
      <c r="K25" s="58"/>
      <c r="L25" s="52">
        <v>214.945488</v>
      </c>
      <c r="M25" s="58">
        <v>214.945488</v>
      </c>
      <c r="N25" s="5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H6" sqref="H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6"/>
      <c r="U1" s="55" t="s">
        <v>367</v>
      </c>
      <c r="V1" s="55"/>
    </row>
    <row r="2" ht="49.95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3" t="s">
        <v>35</v>
      </c>
      <c r="V3" s="43"/>
    </row>
    <row r="4" ht="26.7" customHeight="1" spans="1:22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368</v>
      </c>
      <c r="H4" s="21"/>
      <c r="I4" s="21"/>
      <c r="J4" s="21"/>
      <c r="K4" s="21"/>
      <c r="L4" s="21" t="s">
        <v>369</v>
      </c>
      <c r="M4" s="21"/>
      <c r="N4" s="21"/>
      <c r="O4" s="21"/>
      <c r="P4" s="21"/>
      <c r="Q4" s="21"/>
      <c r="R4" s="21" t="s">
        <v>323</v>
      </c>
      <c r="S4" s="21" t="s">
        <v>370</v>
      </c>
      <c r="T4" s="21"/>
      <c r="U4" s="21"/>
      <c r="V4" s="21"/>
    </row>
    <row r="5" ht="56.1" customHeight="1" spans="1:22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308</v>
      </c>
      <c r="I5" s="21" t="s">
        <v>301</v>
      </c>
      <c r="J5" s="21" t="s">
        <v>306</v>
      </c>
      <c r="K5" s="21" t="s">
        <v>304</v>
      </c>
      <c r="L5" s="21" t="s">
        <v>140</v>
      </c>
      <c r="M5" s="21" t="s">
        <v>314</v>
      </c>
      <c r="N5" s="21" t="s">
        <v>371</v>
      </c>
      <c r="O5" s="21" t="s">
        <v>320</v>
      </c>
      <c r="P5" s="21" t="s">
        <v>372</v>
      </c>
      <c r="Q5" s="21" t="s">
        <v>317</v>
      </c>
      <c r="R5" s="21"/>
      <c r="S5" s="21" t="s">
        <v>140</v>
      </c>
      <c r="T5" s="21" t="s">
        <v>311</v>
      </c>
      <c r="U5" s="21" t="s">
        <v>373</v>
      </c>
      <c r="V5" s="21" t="s">
        <v>365</v>
      </c>
    </row>
    <row r="6" ht="22.8" customHeight="1" spans="1:22">
      <c r="A6" s="50"/>
      <c r="B6" s="50"/>
      <c r="C6" s="50"/>
      <c r="D6" s="50"/>
      <c r="E6" s="50" t="s">
        <v>140</v>
      </c>
      <c r="F6" s="66">
        <v>2638.909584</v>
      </c>
      <c r="G6" s="66">
        <v>1925.1864</v>
      </c>
      <c r="H6" s="66">
        <v>891.354</v>
      </c>
      <c r="I6" s="67">
        <v>6.895</v>
      </c>
      <c r="J6" s="66">
        <v>538.1292</v>
      </c>
      <c r="K6" s="66">
        <v>488.8092</v>
      </c>
      <c r="L6" s="66">
        <v>426.774696</v>
      </c>
      <c r="M6" s="67">
        <v>286.590984</v>
      </c>
      <c r="N6" s="66"/>
      <c r="O6" s="66">
        <v>117.899862</v>
      </c>
      <c r="P6" s="66"/>
      <c r="Q6" s="49">
        <v>22.28385</v>
      </c>
      <c r="R6" s="49">
        <v>214.945488</v>
      </c>
      <c r="S6" s="49">
        <v>72</v>
      </c>
      <c r="T6" s="49">
        <v>72</v>
      </c>
      <c r="U6" s="49"/>
      <c r="V6" s="49"/>
    </row>
    <row r="7" ht="22.8" customHeight="1" spans="1:22">
      <c r="A7" s="50"/>
      <c r="B7" s="50"/>
      <c r="C7" s="50"/>
      <c r="D7" s="48" t="s">
        <v>158</v>
      </c>
      <c r="E7" s="48" t="s">
        <v>159</v>
      </c>
      <c r="F7" s="66">
        <v>2638.909584</v>
      </c>
      <c r="G7" s="66">
        <v>1925.1864</v>
      </c>
      <c r="H7" s="66">
        <v>891.354</v>
      </c>
      <c r="I7" s="67">
        <v>6.895</v>
      </c>
      <c r="J7" s="66">
        <v>538.1292</v>
      </c>
      <c r="K7" s="66">
        <v>488.8092</v>
      </c>
      <c r="L7" s="66">
        <v>426.774696</v>
      </c>
      <c r="M7" s="67">
        <v>286.590984</v>
      </c>
      <c r="N7" s="66">
        <v>0</v>
      </c>
      <c r="O7" s="66">
        <v>117.899862</v>
      </c>
      <c r="P7" s="66">
        <v>0</v>
      </c>
      <c r="Q7" s="49">
        <v>22.28385</v>
      </c>
      <c r="R7" s="49">
        <v>214.945488</v>
      </c>
      <c r="S7" s="49">
        <v>72</v>
      </c>
      <c r="T7" s="49">
        <v>72</v>
      </c>
      <c r="U7" s="49">
        <v>0</v>
      </c>
      <c r="V7" s="49">
        <v>0</v>
      </c>
    </row>
    <row r="8" ht="22.8" customHeight="1" spans="1:22">
      <c r="A8" s="50"/>
      <c r="B8" s="50"/>
      <c r="C8" s="50"/>
      <c r="D8" s="57" t="s">
        <v>160</v>
      </c>
      <c r="E8" s="57" t="s">
        <v>161</v>
      </c>
      <c r="F8" s="66">
        <v>2638.909584</v>
      </c>
      <c r="G8" s="66">
        <v>1925.1864</v>
      </c>
      <c r="H8" s="66">
        <v>891.354</v>
      </c>
      <c r="I8" s="67">
        <v>6.895</v>
      </c>
      <c r="J8" s="66">
        <v>538.1292</v>
      </c>
      <c r="K8" s="66">
        <v>488.8092</v>
      </c>
      <c r="L8" s="66">
        <v>426.774696</v>
      </c>
      <c r="M8" s="67">
        <v>286.590984</v>
      </c>
      <c r="N8" s="66"/>
      <c r="O8" s="66">
        <v>117.899862</v>
      </c>
      <c r="P8" s="66"/>
      <c r="Q8" s="49">
        <v>22.28385</v>
      </c>
      <c r="R8" s="49">
        <v>214.945488</v>
      </c>
      <c r="S8" s="49">
        <v>72</v>
      </c>
      <c r="T8" s="49">
        <v>72</v>
      </c>
      <c r="U8" s="49"/>
      <c r="V8" s="49"/>
    </row>
    <row r="9" ht="22.8" customHeight="1" spans="1:22">
      <c r="A9" s="23" t="s">
        <v>174</v>
      </c>
      <c r="B9" s="23"/>
      <c r="C9" s="23"/>
      <c r="D9" s="48" t="s">
        <v>174</v>
      </c>
      <c r="E9" s="48" t="s">
        <v>175</v>
      </c>
      <c r="F9" s="67">
        <v>1997.1864</v>
      </c>
      <c r="G9" s="67">
        <v>1925.1864</v>
      </c>
      <c r="H9" s="67">
        <v>891.354</v>
      </c>
      <c r="I9" s="67">
        <v>6.895</v>
      </c>
      <c r="J9" s="67">
        <v>538.1292</v>
      </c>
      <c r="K9" s="67">
        <v>488.8092</v>
      </c>
      <c r="L9" s="67"/>
      <c r="M9" s="67"/>
      <c r="N9" s="67"/>
      <c r="O9" s="67"/>
      <c r="P9" s="67"/>
      <c r="Q9" s="65"/>
      <c r="R9" s="65"/>
      <c r="S9" s="65">
        <v>72</v>
      </c>
      <c r="T9" s="65">
        <v>72</v>
      </c>
      <c r="U9" s="65"/>
      <c r="V9" s="65"/>
    </row>
    <row r="10" ht="22.8" customHeight="1" spans="1:22">
      <c r="A10" s="23" t="s">
        <v>174</v>
      </c>
      <c r="B10" s="23" t="s">
        <v>176</v>
      </c>
      <c r="C10" s="23"/>
      <c r="D10" s="48" t="s">
        <v>177</v>
      </c>
      <c r="E10" s="48" t="s">
        <v>178</v>
      </c>
      <c r="F10" s="67">
        <v>1997.1864</v>
      </c>
      <c r="G10" s="67">
        <v>1925.1864</v>
      </c>
      <c r="H10" s="67">
        <v>891.354</v>
      </c>
      <c r="I10" s="67">
        <v>6.895</v>
      </c>
      <c r="J10" s="67">
        <v>538.1292</v>
      </c>
      <c r="K10" s="67">
        <v>488.8092</v>
      </c>
      <c r="L10" s="67"/>
      <c r="M10" s="67"/>
      <c r="N10" s="67"/>
      <c r="O10" s="67"/>
      <c r="P10" s="67"/>
      <c r="Q10" s="65"/>
      <c r="R10" s="65"/>
      <c r="S10" s="65">
        <v>72</v>
      </c>
      <c r="T10" s="65">
        <v>72</v>
      </c>
      <c r="U10" s="65"/>
      <c r="V10" s="65"/>
    </row>
    <row r="11" ht="22.8" customHeight="1" spans="1:22">
      <c r="A11" s="61" t="s">
        <v>174</v>
      </c>
      <c r="B11" s="61" t="s">
        <v>176</v>
      </c>
      <c r="C11" s="61" t="s">
        <v>179</v>
      </c>
      <c r="D11" s="54" t="s">
        <v>180</v>
      </c>
      <c r="E11" s="27" t="s">
        <v>181</v>
      </c>
      <c r="F11" s="69">
        <v>1997.1864</v>
      </c>
      <c r="G11" s="68">
        <v>1925.1864</v>
      </c>
      <c r="H11" s="68">
        <v>891.354</v>
      </c>
      <c r="I11" s="68">
        <v>6.895</v>
      </c>
      <c r="J11" s="68">
        <v>538.1292</v>
      </c>
      <c r="K11" s="68">
        <v>488.8092</v>
      </c>
      <c r="L11" s="69"/>
      <c r="M11" s="68"/>
      <c r="N11" s="68"/>
      <c r="O11" s="68"/>
      <c r="P11" s="68"/>
      <c r="Q11" s="58"/>
      <c r="R11" s="58"/>
      <c r="S11" s="52">
        <v>72</v>
      </c>
      <c r="T11" s="58">
        <v>72</v>
      </c>
      <c r="U11" s="58"/>
      <c r="V11" s="58"/>
    </row>
    <row r="12" ht="22.8" customHeight="1" spans="1:22">
      <c r="A12" s="23" t="s">
        <v>182</v>
      </c>
      <c r="B12" s="23"/>
      <c r="C12" s="23"/>
      <c r="D12" s="48" t="s">
        <v>182</v>
      </c>
      <c r="E12" s="48" t="s">
        <v>183</v>
      </c>
      <c r="F12" s="67">
        <v>308.874834</v>
      </c>
      <c r="G12" s="67"/>
      <c r="H12" s="67"/>
      <c r="I12" s="67"/>
      <c r="J12" s="67"/>
      <c r="K12" s="67"/>
      <c r="L12" s="67">
        <v>308.874834</v>
      </c>
      <c r="M12" s="67">
        <v>286.590984</v>
      </c>
      <c r="N12" s="67"/>
      <c r="O12" s="67"/>
      <c r="P12" s="67"/>
      <c r="Q12" s="65">
        <v>22.28385</v>
      </c>
      <c r="R12" s="65"/>
      <c r="S12" s="65"/>
      <c r="T12" s="65"/>
      <c r="U12" s="65"/>
      <c r="V12" s="65"/>
    </row>
    <row r="13" ht="22.8" customHeight="1" spans="1:22">
      <c r="A13" s="23" t="s">
        <v>182</v>
      </c>
      <c r="B13" s="23" t="s">
        <v>184</v>
      </c>
      <c r="C13" s="23"/>
      <c r="D13" s="48" t="s">
        <v>185</v>
      </c>
      <c r="E13" s="48" t="s">
        <v>186</v>
      </c>
      <c r="F13" s="67">
        <v>286.590984</v>
      </c>
      <c r="G13" s="67"/>
      <c r="H13" s="67"/>
      <c r="I13" s="67"/>
      <c r="J13" s="67"/>
      <c r="K13" s="67"/>
      <c r="L13" s="67">
        <v>286.590984</v>
      </c>
      <c r="M13" s="67">
        <v>286.590984</v>
      </c>
      <c r="N13" s="67"/>
      <c r="O13" s="67"/>
      <c r="P13" s="67"/>
      <c r="Q13" s="65"/>
      <c r="R13" s="65"/>
      <c r="S13" s="65"/>
      <c r="T13" s="65"/>
      <c r="U13" s="65"/>
      <c r="V13" s="65"/>
    </row>
    <row r="14" ht="22.8" customHeight="1" spans="1:22">
      <c r="A14" s="61" t="s">
        <v>182</v>
      </c>
      <c r="B14" s="61" t="s">
        <v>184</v>
      </c>
      <c r="C14" s="61" t="s">
        <v>184</v>
      </c>
      <c r="D14" s="54" t="s">
        <v>189</v>
      </c>
      <c r="E14" s="27" t="s">
        <v>190</v>
      </c>
      <c r="F14" s="68">
        <v>286.590984</v>
      </c>
      <c r="G14" s="68"/>
      <c r="H14" s="68"/>
      <c r="I14" s="68"/>
      <c r="J14" s="68"/>
      <c r="K14" s="68"/>
      <c r="L14" s="68">
        <v>286.590984</v>
      </c>
      <c r="M14" s="68">
        <v>286.590984</v>
      </c>
      <c r="N14" s="68"/>
      <c r="O14" s="68"/>
      <c r="P14" s="68"/>
      <c r="Q14" s="58"/>
      <c r="R14" s="58"/>
      <c r="S14" s="52"/>
      <c r="T14" s="58"/>
      <c r="U14" s="58"/>
      <c r="V14" s="58"/>
    </row>
    <row r="15" ht="22.8" customHeight="1" spans="1:22">
      <c r="A15" s="23" t="s">
        <v>182</v>
      </c>
      <c r="B15" s="23" t="s">
        <v>191</v>
      </c>
      <c r="C15" s="23"/>
      <c r="D15" s="48" t="s">
        <v>192</v>
      </c>
      <c r="E15" s="48" t="s">
        <v>193</v>
      </c>
      <c r="F15" s="67">
        <v>13.37031</v>
      </c>
      <c r="G15" s="67"/>
      <c r="H15" s="67"/>
      <c r="I15" s="67"/>
      <c r="J15" s="67"/>
      <c r="K15" s="67"/>
      <c r="L15" s="67">
        <v>13.37031</v>
      </c>
      <c r="M15" s="67"/>
      <c r="N15" s="67"/>
      <c r="O15" s="67"/>
      <c r="P15" s="67"/>
      <c r="Q15" s="65">
        <v>13.37031</v>
      </c>
      <c r="R15" s="65"/>
      <c r="S15" s="65"/>
      <c r="T15" s="65"/>
      <c r="U15" s="65"/>
      <c r="V15" s="65"/>
    </row>
    <row r="16" ht="22.8" customHeight="1" spans="1:22">
      <c r="A16" s="61" t="s">
        <v>182</v>
      </c>
      <c r="B16" s="61" t="s">
        <v>191</v>
      </c>
      <c r="C16" s="61" t="s">
        <v>194</v>
      </c>
      <c r="D16" s="54" t="s">
        <v>195</v>
      </c>
      <c r="E16" s="27" t="s">
        <v>196</v>
      </c>
      <c r="F16" s="69">
        <v>13.37031</v>
      </c>
      <c r="G16" s="68"/>
      <c r="H16" s="68"/>
      <c r="I16" s="68"/>
      <c r="J16" s="68"/>
      <c r="K16" s="68"/>
      <c r="L16" s="69">
        <v>13.37031</v>
      </c>
      <c r="M16" s="68"/>
      <c r="N16" s="68"/>
      <c r="O16" s="68"/>
      <c r="P16" s="68"/>
      <c r="Q16" s="58">
        <v>13.37031</v>
      </c>
      <c r="R16" s="58"/>
      <c r="S16" s="52"/>
      <c r="T16" s="58"/>
      <c r="U16" s="58"/>
      <c r="V16" s="58"/>
    </row>
    <row r="17" ht="22.8" customHeight="1" spans="1:22">
      <c r="A17" s="23" t="s">
        <v>182</v>
      </c>
      <c r="B17" s="23" t="s">
        <v>197</v>
      </c>
      <c r="C17" s="23"/>
      <c r="D17" s="48" t="s">
        <v>198</v>
      </c>
      <c r="E17" s="48" t="s">
        <v>199</v>
      </c>
      <c r="F17" s="65">
        <v>8.91354</v>
      </c>
      <c r="G17" s="65"/>
      <c r="H17" s="65"/>
      <c r="I17" s="65"/>
      <c r="J17" s="65"/>
      <c r="K17" s="65"/>
      <c r="L17" s="65">
        <v>8.91354</v>
      </c>
      <c r="M17" s="65"/>
      <c r="N17" s="65"/>
      <c r="O17" s="65"/>
      <c r="P17" s="65"/>
      <c r="Q17" s="65">
        <v>8.91354</v>
      </c>
      <c r="R17" s="65"/>
      <c r="S17" s="65"/>
      <c r="T17" s="65"/>
      <c r="U17" s="65"/>
      <c r="V17" s="65"/>
    </row>
    <row r="18" ht="22.8" customHeight="1" spans="1:22">
      <c r="A18" s="61" t="s">
        <v>182</v>
      </c>
      <c r="B18" s="61" t="s">
        <v>197</v>
      </c>
      <c r="C18" s="61" t="s">
        <v>176</v>
      </c>
      <c r="D18" s="54" t="s">
        <v>200</v>
      </c>
      <c r="E18" s="27" t="s">
        <v>201</v>
      </c>
      <c r="F18" s="52">
        <v>8.91354</v>
      </c>
      <c r="G18" s="58"/>
      <c r="H18" s="58"/>
      <c r="I18" s="58"/>
      <c r="J18" s="58"/>
      <c r="K18" s="58"/>
      <c r="L18" s="52">
        <v>8.91354</v>
      </c>
      <c r="M18" s="58"/>
      <c r="N18" s="58"/>
      <c r="O18" s="58"/>
      <c r="P18" s="58"/>
      <c r="Q18" s="58">
        <v>8.91354</v>
      </c>
      <c r="R18" s="58"/>
      <c r="S18" s="52"/>
      <c r="T18" s="58"/>
      <c r="U18" s="58"/>
      <c r="V18" s="58"/>
    </row>
    <row r="19" ht="22.8" customHeight="1" spans="1:22">
      <c r="A19" s="23" t="s">
        <v>202</v>
      </c>
      <c r="B19" s="23"/>
      <c r="C19" s="23"/>
      <c r="D19" s="48" t="s">
        <v>202</v>
      </c>
      <c r="E19" s="48" t="s">
        <v>203</v>
      </c>
      <c r="F19" s="65">
        <v>117.899862</v>
      </c>
      <c r="G19" s="65"/>
      <c r="H19" s="65"/>
      <c r="I19" s="65"/>
      <c r="J19" s="65"/>
      <c r="K19" s="65"/>
      <c r="L19" s="65">
        <v>117.899862</v>
      </c>
      <c r="M19" s="65"/>
      <c r="N19" s="65"/>
      <c r="O19" s="65">
        <v>117.899862</v>
      </c>
      <c r="P19" s="65"/>
      <c r="Q19" s="65"/>
      <c r="R19" s="65"/>
      <c r="S19" s="65"/>
      <c r="T19" s="65"/>
      <c r="U19" s="65"/>
      <c r="V19" s="65"/>
    </row>
    <row r="20" ht="22.8" customHeight="1" spans="1:22">
      <c r="A20" s="23" t="s">
        <v>202</v>
      </c>
      <c r="B20" s="23" t="s">
        <v>191</v>
      </c>
      <c r="C20" s="23"/>
      <c r="D20" s="48" t="s">
        <v>204</v>
      </c>
      <c r="E20" s="48" t="s">
        <v>205</v>
      </c>
      <c r="F20" s="65">
        <v>117.899862</v>
      </c>
      <c r="G20" s="65"/>
      <c r="H20" s="65"/>
      <c r="I20" s="65"/>
      <c r="J20" s="65"/>
      <c r="K20" s="65"/>
      <c r="L20" s="65">
        <v>117.899862</v>
      </c>
      <c r="M20" s="65"/>
      <c r="N20" s="65"/>
      <c r="O20" s="65">
        <v>117.899862</v>
      </c>
      <c r="P20" s="65"/>
      <c r="Q20" s="65"/>
      <c r="R20" s="65"/>
      <c r="S20" s="65"/>
      <c r="T20" s="65"/>
      <c r="U20" s="65"/>
      <c r="V20" s="65"/>
    </row>
    <row r="21" ht="22.8" customHeight="1" spans="1:22">
      <c r="A21" s="61" t="s">
        <v>202</v>
      </c>
      <c r="B21" s="61" t="s">
        <v>191</v>
      </c>
      <c r="C21" s="61" t="s">
        <v>176</v>
      </c>
      <c r="D21" s="54" t="s">
        <v>206</v>
      </c>
      <c r="E21" s="27" t="s">
        <v>207</v>
      </c>
      <c r="F21" s="52">
        <v>117.899862</v>
      </c>
      <c r="G21" s="58"/>
      <c r="H21" s="58"/>
      <c r="I21" s="58"/>
      <c r="J21" s="58"/>
      <c r="K21" s="58"/>
      <c r="L21" s="52">
        <v>117.899862</v>
      </c>
      <c r="M21" s="58"/>
      <c r="N21" s="58"/>
      <c r="O21" s="58">
        <v>117.899862</v>
      </c>
      <c r="P21" s="58"/>
      <c r="Q21" s="58"/>
      <c r="R21" s="58"/>
      <c r="S21" s="52"/>
      <c r="T21" s="58"/>
      <c r="U21" s="58"/>
      <c r="V21" s="58"/>
    </row>
    <row r="22" ht="22.8" customHeight="1" spans="1:22">
      <c r="A22" s="23" t="s">
        <v>208</v>
      </c>
      <c r="B22" s="23"/>
      <c r="C22" s="23"/>
      <c r="D22" s="48" t="s">
        <v>208</v>
      </c>
      <c r="E22" s="48" t="s">
        <v>209</v>
      </c>
      <c r="F22" s="65">
        <v>214.945488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214.945488</v>
      </c>
      <c r="S22" s="65"/>
      <c r="T22" s="65"/>
      <c r="U22" s="65"/>
      <c r="V22" s="65"/>
    </row>
    <row r="23" ht="22.8" customHeight="1" spans="1:22">
      <c r="A23" s="23" t="s">
        <v>208</v>
      </c>
      <c r="B23" s="23" t="s">
        <v>176</v>
      </c>
      <c r="C23" s="23"/>
      <c r="D23" s="48" t="s">
        <v>210</v>
      </c>
      <c r="E23" s="48" t="s">
        <v>211</v>
      </c>
      <c r="F23" s="65">
        <v>214.945488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>
        <v>214.945488</v>
      </c>
      <c r="S23" s="65"/>
      <c r="T23" s="65"/>
      <c r="U23" s="65"/>
      <c r="V23" s="65"/>
    </row>
    <row r="24" ht="22.8" customHeight="1" spans="1:22">
      <c r="A24" s="61" t="s">
        <v>208</v>
      </c>
      <c r="B24" s="61" t="s">
        <v>176</v>
      </c>
      <c r="C24" s="61" t="s">
        <v>212</v>
      </c>
      <c r="D24" s="54" t="s">
        <v>213</v>
      </c>
      <c r="E24" s="27" t="s">
        <v>214</v>
      </c>
      <c r="F24" s="52">
        <v>214.945488</v>
      </c>
      <c r="G24" s="58"/>
      <c r="H24" s="58"/>
      <c r="I24" s="58"/>
      <c r="J24" s="58"/>
      <c r="K24" s="58"/>
      <c r="L24" s="52"/>
      <c r="M24" s="58"/>
      <c r="N24" s="58"/>
      <c r="O24" s="58"/>
      <c r="P24" s="58"/>
      <c r="Q24" s="58"/>
      <c r="R24" s="58">
        <v>214.945488</v>
      </c>
      <c r="S24" s="52"/>
      <c r="T24" s="58"/>
      <c r="U24" s="58"/>
      <c r="V24" s="5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14" sqref="K11 J14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6"/>
      <c r="J1" s="55" t="s">
        <v>374</v>
      </c>
      <c r="K1" s="55"/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43" t="s">
        <v>35</v>
      </c>
      <c r="K3" s="43"/>
    </row>
    <row r="4" ht="23.25" customHeight="1" spans="1:11">
      <c r="A4" s="21" t="s">
        <v>163</v>
      </c>
      <c r="B4" s="21"/>
      <c r="C4" s="21"/>
      <c r="D4" s="21" t="s">
        <v>216</v>
      </c>
      <c r="E4" s="21" t="s">
        <v>217</v>
      </c>
      <c r="F4" s="21" t="s">
        <v>375</v>
      </c>
      <c r="G4" s="21" t="s">
        <v>376</v>
      </c>
      <c r="H4" s="21" t="s">
        <v>377</v>
      </c>
      <c r="I4" s="21" t="s">
        <v>378</v>
      </c>
      <c r="J4" s="21" t="s">
        <v>379</v>
      </c>
      <c r="K4" s="21" t="s">
        <v>328</v>
      </c>
    </row>
    <row r="5" ht="23.25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50"/>
      <c r="B6" s="50"/>
      <c r="C6" s="50"/>
      <c r="D6" s="50"/>
      <c r="E6" s="50" t="s">
        <v>140</v>
      </c>
      <c r="F6" s="66">
        <v>208.624048</v>
      </c>
      <c r="G6" s="66"/>
      <c r="H6" s="66"/>
      <c r="I6" s="66"/>
      <c r="J6" s="66">
        <v>197.9278</v>
      </c>
      <c r="K6" s="67">
        <v>10.694248</v>
      </c>
    </row>
    <row r="7" ht="22.8" customHeight="1" spans="1:11">
      <c r="A7" s="50"/>
      <c r="B7" s="50"/>
      <c r="C7" s="50"/>
      <c r="D7" s="48" t="s">
        <v>158</v>
      </c>
      <c r="E7" s="48" t="s">
        <v>159</v>
      </c>
      <c r="F7" s="66">
        <v>208.624048</v>
      </c>
      <c r="G7" s="66">
        <v>0</v>
      </c>
      <c r="H7" s="66">
        <v>0</v>
      </c>
      <c r="I7" s="66">
        <v>0</v>
      </c>
      <c r="J7" s="66">
        <v>197.9278</v>
      </c>
      <c r="K7" s="67">
        <v>10.694248</v>
      </c>
    </row>
    <row r="8" ht="22.8" customHeight="1" spans="1:11">
      <c r="A8" s="50"/>
      <c r="B8" s="50"/>
      <c r="C8" s="50"/>
      <c r="D8" s="57" t="s">
        <v>160</v>
      </c>
      <c r="E8" s="57" t="s">
        <v>161</v>
      </c>
      <c r="F8" s="66">
        <v>208.624048</v>
      </c>
      <c r="G8" s="66"/>
      <c r="H8" s="66"/>
      <c r="I8" s="66"/>
      <c r="J8" s="66">
        <v>197.9278</v>
      </c>
      <c r="K8" s="67">
        <v>10.694248</v>
      </c>
    </row>
    <row r="9" ht="22.8" customHeight="1" spans="1:11">
      <c r="A9" s="23" t="s">
        <v>174</v>
      </c>
      <c r="B9" s="23"/>
      <c r="C9" s="23"/>
      <c r="D9" s="50" t="s">
        <v>174</v>
      </c>
      <c r="E9" s="50" t="s">
        <v>175</v>
      </c>
      <c r="F9" s="67">
        <v>10.694248</v>
      </c>
      <c r="G9" s="67"/>
      <c r="H9" s="67"/>
      <c r="I9" s="67"/>
      <c r="J9" s="67"/>
      <c r="K9" s="67">
        <v>10.694248</v>
      </c>
    </row>
    <row r="10" ht="22.8" customHeight="1" spans="1:11">
      <c r="A10" s="23" t="s">
        <v>174</v>
      </c>
      <c r="B10" s="23" t="s">
        <v>176</v>
      </c>
      <c r="C10" s="23"/>
      <c r="D10" s="50" t="s">
        <v>177</v>
      </c>
      <c r="E10" s="50" t="s">
        <v>178</v>
      </c>
      <c r="F10" s="67">
        <v>10.694248</v>
      </c>
      <c r="G10" s="67"/>
      <c r="H10" s="67"/>
      <c r="I10" s="67"/>
      <c r="J10" s="67"/>
      <c r="K10" s="67">
        <v>10.694248</v>
      </c>
    </row>
    <row r="11" ht="22.8" customHeight="1" spans="1:11">
      <c r="A11" s="61" t="s">
        <v>174</v>
      </c>
      <c r="B11" s="61" t="s">
        <v>176</v>
      </c>
      <c r="C11" s="61" t="s">
        <v>179</v>
      </c>
      <c r="D11" s="54" t="s">
        <v>180</v>
      </c>
      <c r="E11" s="51" t="s">
        <v>181</v>
      </c>
      <c r="F11" s="68">
        <v>10.694248</v>
      </c>
      <c r="G11" s="68"/>
      <c r="H11" s="68"/>
      <c r="I11" s="68"/>
      <c r="J11" s="68"/>
      <c r="K11" s="68">
        <v>10.694248</v>
      </c>
    </row>
    <row r="12" ht="22.8" customHeight="1" spans="1:11">
      <c r="A12" s="23" t="s">
        <v>182</v>
      </c>
      <c r="B12" s="23"/>
      <c r="C12" s="23"/>
      <c r="D12" s="50" t="s">
        <v>182</v>
      </c>
      <c r="E12" s="50" t="s">
        <v>183</v>
      </c>
      <c r="F12" s="67">
        <v>197.9278</v>
      </c>
      <c r="G12" s="67"/>
      <c r="H12" s="67"/>
      <c r="I12" s="67"/>
      <c r="J12" s="67">
        <v>197.9278</v>
      </c>
      <c r="K12" s="67"/>
    </row>
    <row r="13" ht="22.8" customHeight="1" spans="1:11">
      <c r="A13" s="23" t="s">
        <v>182</v>
      </c>
      <c r="B13" s="23" t="s">
        <v>184</v>
      </c>
      <c r="C13" s="23"/>
      <c r="D13" s="50" t="s">
        <v>185</v>
      </c>
      <c r="E13" s="50" t="s">
        <v>186</v>
      </c>
      <c r="F13" s="67">
        <v>197.9278</v>
      </c>
      <c r="G13" s="67"/>
      <c r="H13" s="67"/>
      <c r="I13" s="67"/>
      <c r="J13" s="67">
        <v>197.9278</v>
      </c>
      <c r="K13" s="67"/>
    </row>
    <row r="14" ht="22.8" customHeight="1" spans="1:11">
      <c r="A14" s="61" t="s">
        <v>182</v>
      </c>
      <c r="B14" s="61" t="s">
        <v>184</v>
      </c>
      <c r="C14" s="61" t="s">
        <v>176</v>
      </c>
      <c r="D14" s="54" t="s">
        <v>187</v>
      </c>
      <c r="E14" s="51" t="s">
        <v>188</v>
      </c>
      <c r="F14" s="58">
        <v>197.9278</v>
      </c>
      <c r="G14" s="58"/>
      <c r="H14" s="58"/>
      <c r="I14" s="58"/>
      <c r="J14" s="58">
        <v>197.9278</v>
      </c>
      <c r="K14" s="58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T8" sqref="T8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6"/>
      <c r="Q1" s="55" t="s">
        <v>380</v>
      </c>
      <c r="R1" s="55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3" t="s">
        <v>35</v>
      </c>
      <c r="R3" s="43"/>
    </row>
    <row r="4" ht="24.15" customHeight="1" spans="1:18">
      <c r="A4" s="21" t="s">
        <v>163</v>
      </c>
      <c r="B4" s="21"/>
      <c r="C4" s="21"/>
      <c r="D4" s="21" t="s">
        <v>216</v>
      </c>
      <c r="E4" s="21" t="s">
        <v>217</v>
      </c>
      <c r="F4" s="21" t="s">
        <v>375</v>
      </c>
      <c r="G4" s="21" t="s">
        <v>381</v>
      </c>
      <c r="H4" s="21" t="s">
        <v>382</v>
      </c>
      <c r="I4" s="21" t="s">
        <v>383</v>
      </c>
      <c r="J4" s="21" t="s">
        <v>384</v>
      </c>
      <c r="K4" s="21" t="s">
        <v>385</v>
      </c>
      <c r="L4" s="21" t="s">
        <v>386</v>
      </c>
      <c r="M4" s="21" t="s">
        <v>387</v>
      </c>
      <c r="N4" s="21" t="s">
        <v>377</v>
      </c>
      <c r="O4" s="21" t="s">
        <v>388</v>
      </c>
      <c r="P4" s="21" t="s">
        <v>389</v>
      </c>
      <c r="Q4" s="21" t="s">
        <v>378</v>
      </c>
      <c r="R4" s="21" t="s">
        <v>328</v>
      </c>
    </row>
    <row r="5" ht="21.6" customHeight="1" spans="1:18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8" customHeight="1" spans="1:18">
      <c r="A6" s="50"/>
      <c r="B6" s="50"/>
      <c r="C6" s="50"/>
      <c r="D6" s="50"/>
      <c r="E6" s="50" t="s">
        <v>140</v>
      </c>
      <c r="F6" s="66">
        <v>208.624048</v>
      </c>
      <c r="G6" s="66"/>
      <c r="H6" s="66">
        <v>197.9278</v>
      </c>
      <c r="I6" s="66"/>
      <c r="J6" s="49"/>
      <c r="K6" s="49"/>
      <c r="L6" s="49"/>
      <c r="M6" s="49"/>
      <c r="N6" s="49"/>
      <c r="O6" s="49"/>
      <c r="P6" s="49"/>
      <c r="Q6" s="49"/>
      <c r="R6" s="67">
        <v>10.694248</v>
      </c>
    </row>
    <row r="7" ht="22.8" customHeight="1" spans="1:18">
      <c r="A7" s="50"/>
      <c r="B7" s="50"/>
      <c r="C7" s="50"/>
      <c r="D7" s="48" t="s">
        <v>158</v>
      </c>
      <c r="E7" s="48" t="s">
        <v>159</v>
      </c>
      <c r="F7" s="66">
        <v>208.624048</v>
      </c>
      <c r="G7" s="66">
        <v>0</v>
      </c>
      <c r="H7" s="66">
        <v>197.9278</v>
      </c>
      <c r="I7" s="66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67">
        <v>10.694248</v>
      </c>
    </row>
    <row r="8" ht="22.8" customHeight="1" spans="1:18">
      <c r="A8" s="50"/>
      <c r="B8" s="50"/>
      <c r="C8" s="50"/>
      <c r="D8" s="57" t="s">
        <v>160</v>
      </c>
      <c r="E8" s="57" t="s">
        <v>161</v>
      </c>
      <c r="F8" s="66">
        <v>208.624048</v>
      </c>
      <c r="G8" s="66"/>
      <c r="H8" s="66">
        <v>197.9278</v>
      </c>
      <c r="I8" s="66"/>
      <c r="J8" s="49"/>
      <c r="K8" s="49"/>
      <c r="L8" s="49"/>
      <c r="M8" s="49"/>
      <c r="N8" s="49"/>
      <c r="O8" s="49"/>
      <c r="P8" s="49"/>
      <c r="Q8" s="49"/>
      <c r="R8" s="67">
        <v>10.694248</v>
      </c>
    </row>
    <row r="9" ht="22.8" customHeight="1" spans="1:18">
      <c r="A9" s="50" t="s">
        <v>174</v>
      </c>
      <c r="B9" s="50"/>
      <c r="C9" s="50"/>
      <c r="D9" s="50" t="s">
        <v>174</v>
      </c>
      <c r="E9" s="50" t="s">
        <v>175</v>
      </c>
      <c r="F9" s="67">
        <v>10.694248</v>
      </c>
      <c r="G9" s="67"/>
      <c r="H9" s="67"/>
      <c r="I9" s="67"/>
      <c r="J9" s="65"/>
      <c r="K9" s="65"/>
      <c r="L9" s="65"/>
      <c r="M9" s="65"/>
      <c r="N9" s="65"/>
      <c r="O9" s="65"/>
      <c r="P9" s="65"/>
      <c r="Q9" s="65"/>
      <c r="R9" s="67">
        <v>10.694248</v>
      </c>
    </row>
    <row r="10" ht="22.8" customHeight="1" spans="1:18">
      <c r="A10" s="50" t="s">
        <v>174</v>
      </c>
      <c r="B10" s="50" t="s">
        <v>176</v>
      </c>
      <c r="C10" s="50"/>
      <c r="D10" s="50" t="s">
        <v>177</v>
      </c>
      <c r="E10" s="50" t="s">
        <v>178</v>
      </c>
      <c r="F10" s="67">
        <v>10.694248</v>
      </c>
      <c r="G10" s="67"/>
      <c r="H10" s="67"/>
      <c r="I10" s="67"/>
      <c r="J10" s="65"/>
      <c r="K10" s="65"/>
      <c r="L10" s="65"/>
      <c r="M10" s="65"/>
      <c r="N10" s="65"/>
      <c r="O10" s="65"/>
      <c r="P10" s="65"/>
      <c r="Q10" s="65"/>
      <c r="R10" s="67">
        <v>10.694248</v>
      </c>
    </row>
    <row r="11" ht="22.8" customHeight="1" spans="1:18">
      <c r="A11" s="61" t="s">
        <v>174</v>
      </c>
      <c r="B11" s="61" t="s">
        <v>176</v>
      </c>
      <c r="C11" s="61" t="s">
        <v>179</v>
      </c>
      <c r="D11" s="54" t="s">
        <v>180</v>
      </c>
      <c r="E11" s="51" t="s">
        <v>181</v>
      </c>
      <c r="F11" s="68">
        <v>10.694248</v>
      </c>
      <c r="G11" s="68"/>
      <c r="H11" s="68"/>
      <c r="I11" s="68"/>
      <c r="J11" s="58"/>
      <c r="K11" s="58"/>
      <c r="L11" s="58"/>
      <c r="M11" s="58"/>
      <c r="N11" s="58"/>
      <c r="O11" s="58"/>
      <c r="P11" s="58"/>
      <c r="Q11" s="58"/>
      <c r="R11" s="68">
        <v>10.694248</v>
      </c>
    </row>
    <row r="12" ht="22.8" customHeight="1" spans="1:18">
      <c r="A12" s="50" t="s">
        <v>182</v>
      </c>
      <c r="B12" s="50"/>
      <c r="C12" s="50"/>
      <c r="D12" s="50" t="s">
        <v>182</v>
      </c>
      <c r="E12" s="50" t="s">
        <v>183</v>
      </c>
      <c r="F12" s="67">
        <v>197.9278</v>
      </c>
      <c r="G12" s="67"/>
      <c r="H12" s="67">
        <v>197.9278</v>
      </c>
      <c r="I12" s="67"/>
      <c r="J12" s="65"/>
      <c r="K12" s="65"/>
      <c r="L12" s="65"/>
      <c r="M12" s="65"/>
      <c r="N12" s="65"/>
      <c r="O12" s="65"/>
      <c r="P12" s="65"/>
      <c r="Q12" s="65"/>
      <c r="R12" s="65"/>
    </row>
    <row r="13" ht="22.8" customHeight="1" spans="1:18">
      <c r="A13" s="50" t="s">
        <v>182</v>
      </c>
      <c r="B13" s="50" t="s">
        <v>184</v>
      </c>
      <c r="C13" s="50"/>
      <c r="D13" s="50" t="s">
        <v>185</v>
      </c>
      <c r="E13" s="50" t="s">
        <v>186</v>
      </c>
      <c r="F13" s="67">
        <v>197.9278</v>
      </c>
      <c r="G13" s="67"/>
      <c r="H13" s="67">
        <v>197.9278</v>
      </c>
      <c r="I13" s="67"/>
      <c r="J13" s="65"/>
      <c r="K13" s="65"/>
      <c r="L13" s="65"/>
      <c r="M13" s="65"/>
      <c r="N13" s="65"/>
      <c r="O13" s="65"/>
      <c r="P13" s="65"/>
      <c r="Q13" s="65"/>
      <c r="R13" s="65"/>
    </row>
    <row r="14" ht="22.8" customHeight="1" spans="1:18">
      <c r="A14" s="61" t="s">
        <v>182</v>
      </c>
      <c r="B14" s="61" t="s">
        <v>184</v>
      </c>
      <c r="C14" s="61" t="s">
        <v>176</v>
      </c>
      <c r="D14" s="54" t="s">
        <v>187</v>
      </c>
      <c r="E14" s="51" t="s">
        <v>188</v>
      </c>
      <c r="F14" s="58">
        <v>197.9278</v>
      </c>
      <c r="G14" s="58"/>
      <c r="H14" s="58">
        <v>197.9278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5" sqref="G15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8.44444444444444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6"/>
      <c r="S1" s="55" t="s">
        <v>390</v>
      </c>
      <c r="T1" s="55"/>
    </row>
    <row r="2" ht="36.1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3" t="s">
        <v>35</v>
      </c>
      <c r="T3" s="43"/>
    </row>
    <row r="4" ht="28.5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375</v>
      </c>
      <c r="G4" s="21" t="s">
        <v>220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223</v>
      </c>
      <c r="S4" s="21"/>
      <c r="T4" s="21"/>
    </row>
    <row r="5" ht="36.1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391</v>
      </c>
      <c r="I5" s="21" t="s">
        <v>392</v>
      </c>
      <c r="J5" s="21" t="s">
        <v>353</v>
      </c>
      <c r="K5" s="21" t="s">
        <v>393</v>
      </c>
      <c r="L5" s="21" t="s">
        <v>394</v>
      </c>
      <c r="M5" s="21" t="s">
        <v>395</v>
      </c>
      <c r="N5" s="21" t="s">
        <v>396</v>
      </c>
      <c r="O5" s="21" t="s">
        <v>397</v>
      </c>
      <c r="P5" s="21" t="s">
        <v>347</v>
      </c>
      <c r="Q5" s="21" t="s">
        <v>361</v>
      </c>
      <c r="R5" s="21" t="s">
        <v>140</v>
      </c>
      <c r="S5" s="21" t="s">
        <v>330</v>
      </c>
      <c r="T5" s="21" t="s">
        <v>366</v>
      </c>
    </row>
    <row r="6" ht="22.8" customHeight="1" spans="1:20">
      <c r="A6" s="50"/>
      <c r="B6" s="50"/>
      <c r="C6" s="50"/>
      <c r="D6" s="50"/>
      <c r="E6" s="50" t="s">
        <v>140</v>
      </c>
      <c r="F6" s="65">
        <v>287.64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287.64</v>
      </c>
      <c r="S6" s="65">
        <v>287.64</v>
      </c>
      <c r="T6" s="65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65">
        <v>287.64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287.64</v>
      </c>
      <c r="S7" s="65">
        <v>287.64</v>
      </c>
      <c r="T7" s="65">
        <v>0</v>
      </c>
    </row>
    <row r="8" ht="22.8" customHeight="1" spans="1:20">
      <c r="A8" s="50"/>
      <c r="B8" s="50"/>
      <c r="C8" s="50"/>
      <c r="D8" s="57" t="s">
        <v>160</v>
      </c>
      <c r="E8" s="57" t="s">
        <v>161</v>
      </c>
      <c r="F8" s="65">
        <v>287.64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287.64</v>
      </c>
      <c r="S8" s="65">
        <v>287.64</v>
      </c>
      <c r="T8" s="65"/>
    </row>
    <row r="9" ht="22.8" customHeight="1" spans="1:20">
      <c r="A9" s="23" t="s">
        <v>174</v>
      </c>
      <c r="B9" s="23"/>
      <c r="C9" s="23"/>
      <c r="D9" s="48" t="s">
        <v>174</v>
      </c>
      <c r="E9" s="48" t="s">
        <v>175</v>
      </c>
      <c r="F9" s="65">
        <v>287.64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287.64</v>
      </c>
      <c r="S9" s="65">
        <v>287.64</v>
      </c>
      <c r="T9" s="65"/>
    </row>
    <row r="10" ht="22.8" customHeight="1" spans="1:20">
      <c r="A10" s="23" t="s">
        <v>174</v>
      </c>
      <c r="B10" s="23" t="s">
        <v>176</v>
      </c>
      <c r="C10" s="23"/>
      <c r="D10" s="48" t="s">
        <v>177</v>
      </c>
      <c r="E10" s="48" t="s">
        <v>178</v>
      </c>
      <c r="F10" s="65">
        <v>287.64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287.64</v>
      </c>
      <c r="S10" s="65">
        <v>287.64</v>
      </c>
      <c r="T10" s="65"/>
    </row>
    <row r="11" ht="22.8" customHeight="1" spans="1:20">
      <c r="A11" s="61" t="s">
        <v>174</v>
      </c>
      <c r="B11" s="61" t="s">
        <v>176</v>
      </c>
      <c r="C11" s="61" t="s">
        <v>179</v>
      </c>
      <c r="D11" s="54" t="s">
        <v>180</v>
      </c>
      <c r="E11" s="51" t="s">
        <v>181</v>
      </c>
      <c r="F11" s="52">
        <v>287.64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287.64</v>
      </c>
      <c r="S11" s="52">
        <v>287.64</v>
      </c>
      <c r="T11" s="5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G6" sqref="G6:A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6"/>
      <c r="AF1" s="55" t="s">
        <v>398</v>
      </c>
      <c r="AG1" s="55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3" t="s">
        <v>35</v>
      </c>
      <c r="AG3" s="43"/>
    </row>
    <row r="4" s="45" customFormat="1" ht="25" customHeight="1" spans="1:33">
      <c r="A4" s="21" t="s">
        <v>163</v>
      </c>
      <c r="B4" s="21"/>
      <c r="C4" s="21"/>
      <c r="D4" s="21" t="s">
        <v>216</v>
      </c>
      <c r="E4" s="21" t="s">
        <v>217</v>
      </c>
      <c r="F4" s="21" t="s">
        <v>399</v>
      </c>
      <c r="G4" s="21" t="s">
        <v>332</v>
      </c>
      <c r="H4" s="21" t="s">
        <v>334</v>
      </c>
      <c r="I4" s="21" t="s">
        <v>400</v>
      </c>
      <c r="J4" s="21" t="s">
        <v>401</v>
      </c>
      <c r="K4" s="21" t="s">
        <v>336</v>
      </c>
      <c r="L4" s="21" t="s">
        <v>338</v>
      </c>
      <c r="M4" s="21" t="s">
        <v>340</v>
      </c>
      <c r="N4" s="21" t="s">
        <v>402</v>
      </c>
      <c r="O4" s="21" t="s">
        <v>343</v>
      </c>
      <c r="P4" s="21" t="s">
        <v>345</v>
      </c>
      <c r="Q4" s="21" t="s">
        <v>396</v>
      </c>
      <c r="R4" s="21" t="s">
        <v>347</v>
      </c>
      <c r="S4" s="21" t="s">
        <v>350</v>
      </c>
      <c r="T4" s="21" t="s">
        <v>392</v>
      </c>
      <c r="U4" s="21" t="s">
        <v>353</v>
      </c>
      <c r="V4" s="21" t="s">
        <v>395</v>
      </c>
      <c r="W4" s="21" t="s">
        <v>356</v>
      </c>
      <c r="X4" s="21" t="s">
        <v>403</v>
      </c>
      <c r="Y4" s="21" t="s">
        <v>404</v>
      </c>
      <c r="Z4" s="21" t="s">
        <v>359</v>
      </c>
      <c r="AA4" s="21" t="s">
        <v>394</v>
      </c>
      <c r="AB4" s="21" t="s">
        <v>405</v>
      </c>
      <c r="AC4" s="21" t="s">
        <v>406</v>
      </c>
      <c r="AD4" s="21" t="s">
        <v>397</v>
      </c>
      <c r="AE4" s="21" t="s">
        <v>407</v>
      </c>
      <c r="AF4" s="21" t="s">
        <v>408</v>
      </c>
      <c r="AG4" s="21" t="s">
        <v>361</v>
      </c>
    </row>
    <row r="5" s="45" customFormat="1" ht="21.55" customHeight="1" spans="1:33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="45" customFormat="1" ht="22.8" customHeight="1" spans="1:33">
      <c r="A6" s="23"/>
      <c r="B6" s="64"/>
      <c r="C6" s="64"/>
      <c r="D6" s="51"/>
      <c r="E6" s="51" t="s">
        <v>140</v>
      </c>
      <c r="F6" s="65">
        <v>287.64</v>
      </c>
      <c r="G6" s="65">
        <v>30</v>
      </c>
      <c r="H6" s="65">
        <v>28</v>
      </c>
      <c r="I6" s="65"/>
      <c r="J6" s="65"/>
      <c r="K6" s="65">
        <v>12</v>
      </c>
      <c r="L6" s="65">
        <v>24</v>
      </c>
      <c r="M6" s="65">
        <v>0.5</v>
      </c>
      <c r="N6" s="65"/>
      <c r="O6" s="65">
        <v>21</v>
      </c>
      <c r="P6" s="65">
        <v>1</v>
      </c>
      <c r="Q6" s="65"/>
      <c r="R6" s="65">
        <v>40</v>
      </c>
      <c r="S6" s="65">
        <v>3</v>
      </c>
      <c r="T6" s="65"/>
      <c r="U6" s="65">
        <v>15</v>
      </c>
      <c r="V6" s="65"/>
      <c r="W6" s="65">
        <v>12</v>
      </c>
      <c r="X6" s="65"/>
      <c r="Y6" s="65"/>
      <c r="Z6" s="65">
        <v>22</v>
      </c>
      <c r="AA6" s="65"/>
      <c r="AB6" s="65"/>
      <c r="AC6" s="65"/>
      <c r="AD6" s="65"/>
      <c r="AE6" s="65"/>
      <c r="AF6" s="65"/>
      <c r="AG6" s="65">
        <v>79.14</v>
      </c>
    </row>
    <row r="7" s="45" customFormat="1" ht="22.8" customHeight="1" spans="1:33">
      <c r="A7" s="50"/>
      <c r="B7" s="50"/>
      <c r="C7" s="50"/>
      <c r="D7" s="48" t="s">
        <v>158</v>
      </c>
      <c r="E7" s="48" t="s">
        <v>159</v>
      </c>
      <c r="F7" s="65">
        <v>287.64</v>
      </c>
      <c r="G7" s="65">
        <v>30</v>
      </c>
      <c r="H7" s="65">
        <v>28</v>
      </c>
      <c r="I7" s="65">
        <v>0</v>
      </c>
      <c r="J7" s="65">
        <v>0</v>
      </c>
      <c r="K7" s="65">
        <v>12</v>
      </c>
      <c r="L7" s="65">
        <v>24</v>
      </c>
      <c r="M7" s="65">
        <v>0.5</v>
      </c>
      <c r="N7" s="65">
        <v>0</v>
      </c>
      <c r="O7" s="65">
        <v>21</v>
      </c>
      <c r="P7" s="65">
        <v>1</v>
      </c>
      <c r="Q7" s="65">
        <v>0</v>
      </c>
      <c r="R7" s="65">
        <v>40</v>
      </c>
      <c r="S7" s="65">
        <v>3</v>
      </c>
      <c r="T7" s="65">
        <v>0</v>
      </c>
      <c r="U7" s="65">
        <v>15</v>
      </c>
      <c r="V7" s="65">
        <v>0</v>
      </c>
      <c r="W7" s="65">
        <v>12</v>
      </c>
      <c r="X7" s="65">
        <v>0</v>
      </c>
      <c r="Y7" s="65">
        <v>0</v>
      </c>
      <c r="Z7" s="65">
        <v>22</v>
      </c>
      <c r="AA7" s="65">
        <v>0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79.14</v>
      </c>
    </row>
    <row r="8" s="45" customFormat="1" ht="22.8" customHeight="1" spans="1:33">
      <c r="A8" s="50"/>
      <c r="B8" s="50"/>
      <c r="C8" s="50"/>
      <c r="D8" s="57" t="s">
        <v>160</v>
      </c>
      <c r="E8" s="57" t="s">
        <v>161</v>
      </c>
      <c r="F8" s="65">
        <v>287.64</v>
      </c>
      <c r="G8" s="65">
        <v>30</v>
      </c>
      <c r="H8" s="65">
        <v>28</v>
      </c>
      <c r="I8" s="65"/>
      <c r="J8" s="65"/>
      <c r="K8" s="65">
        <v>12</v>
      </c>
      <c r="L8" s="65">
        <v>24</v>
      </c>
      <c r="M8" s="65">
        <v>0.5</v>
      </c>
      <c r="N8" s="65"/>
      <c r="O8" s="65">
        <v>21</v>
      </c>
      <c r="P8" s="65">
        <v>1</v>
      </c>
      <c r="Q8" s="65"/>
      <c r="R8" s="65">
        <v>40</v>
      </c>
      <c r="S8" s="65">
        <v>3</v>
      </c>
      <c r="T8" s="65"/>
      <c r="U8" s="65">
        <v>15</v>
      </c>
      <c r="V8" s="65"/>
      <c r="W8" s="65">
        <v>12</v>
      </c>
      <c r="X8" s="65"/>
      <c r="Y8" s="65"/>
      <c r="Z8" s="65">
        <v>22</v>
      </c>
      <c r="AA8" s="65"/>
      <c r="AB8" s="65"/>
      <c r="AC8" s="65"/>
      <c r="AD8" s="65"/>
      <c r="AE8" s="65"/>
      <c r="AF8" s="65"/>
      <c r="AG8" s="65">
        <v>79.14</v>
      </c>
    </row>
    <row r="9" s="45" customFormat="1" ht="22.8" customHeight="1" spans="1:33">
      <c r="A9" s="23" t="s">
        <v>174</v>
      </c>
      <c r="B9" s="23"/>
      <c r="C9" s="23"/>
      <c r="D9" s="48" t="s">
        <v>174</v>
      </c>
      <c r="E9" s="48" t="s">
        <v>175</v>
      </c>
      <c r="F9" s="65">
        <v>287.64</v>
      </c>
      <c r="G9" s="65">
        <v>30</v>
      </c>
      <c r="H9" s="65">
        <v>28</v>
      </c>
      <c r="I9" s="65"/>
      <c r="J9" s="65"/>
      <c r="K9" s="65">
        <v>12</v>
      </c>
      <c r="L9" s="65">
        <v>24</v>
      </c>
      <c r="M9" s="65">
        <v>0.5</v>
      </c>
      <c r="N9" s="65"/>
      <c r="O9" s="65">
        <v>21</v>
      </c>
      <c r="P9" s="65">
        <v>1</v>
      </c>
      <c r="Q9" s="65"/>
      <c r="R9" s="65">
        <v>40</v>
      </c>
      <c r="S9" s="65">
        <v>3</v>
      </c>
      <c r="T9" s="65"/>
      <c r="U9" s="65">
        <v>15</v>
      </c>
      <c r="V9" s="65"/>
      <c r="W9" s="65">
        <v>12</v>
      </c>
      <c r="X9" s="65"/>
      <c r="Y9" s="65"/>
      <c r="Z9" s="65">
        <v>22</v>
      </c>
      <c r="AA9" s="65"/>
      <c r="AB9" s="65"/>
      <c r="AC9" s="65"/>
      <c r="AD9" s="65"/>
      <c r="AE9" s="65"/>
      <c r="AF9" s="65"/>
      <c r="AG9" s="65">
        <v>79.14</v>
      </c>
    </row>
    <row r="10" s="45" customFormat="1" ht="22.8" customHeight="1" spans="1:33">
      <c r="A10" s="23" t="s">
        <v>174</v>
      </c>
      <c r="B10" s="23" t="s">
        <v>176</v>
      </c>
      <c r="C10" s="23"/>
      <c r="D10" s="48" t="s">
        <v>177</v>
      </c>
      <c r="E10" s="48" t="s">
        <v>178</v>
      </c>
      <c r="F10" s="65">
        <v>287.64</v>
      </c>
      <c r="G10" s="65">
        <v>30</v>
      </c>
      <c r="H10" s="65">
        <v>28</v>
      </c>
      <c r="I10" s="65"/>
      <c r="J10" s="65"/>
      <c r="K10" s="65">
        <v>12</v>
      </c>
      <c r="L10" s="65">
        <v>24</v>
      </c>
      <c r="M10" s="65">
        <v>0.5</v>
      </c>
      <c r="N10" s="65"/>
      <c r="O10" s="65">
        <v>21</v>
      </c>
      <c r="P10" s="65">
        <v>1</v>
      </c>
      <c r="Q10" s="65"/>
      <c r="R10" s="65">
        <v>40</v>
      </c>
      <c r="S10" s="65">
        <v>3</v>
      </c>
      <c r="T10" s="65"/>
      <c r="U10" s="65">
        <v>15</v>
      </c>
      <c r="V10" s="65"/>
      <c r="W10" s="65">
        <v>12</v>
      </c>
      <c r="X10" s="65"/>
      <c r="Y10" s="65"/>
      <c r="Z10" s="65">
        <v>22</v>
      </c>
      <c r="AA10" s="65"/>
      <c r="AB10" s="65"/>
      <c r="AC10" s="65"/>
      <c r="AD10" s="65"/>
      <c r="AE10" s="65"/>
      <c r="AF10" s="65"/>
      <c r="AG10" s="65">
        <v>79.14</v>
      </c>
    </row>
    <row r="11" s="45" customFormat="1" ht="22.8" customHeight="1" spans="1:33">
      <c r="A11" s="61" t="s">
        <v>174</v>
      </c>
      <c r="B11" s="61" t="s">
        <v>176</v>
      </c>
      <c r="C11" s="61" t="s">
        <v>179</v>
      </c>
      <c r="D11" s="54" t="s">
        <v>180</v>
      </c>
      <c r="E11" s="51" t="s">
        <v>181</v>
      </c>
      <c r="F11" s="58">
        <v>287.64</v>
      </c>
      <c r="G11" s="58">
        <v>30</v>
      </c>
      <c r="H11" s="58">
        <v>28</v>
      </c>
      <c r="I11" s="58"/>
      <c r="J11" s="58"/>
      <c r="K11" s="58">
        <v>12</v>
      </c>
      <c r="L11" s="58">
        <v>24</v>
      </c>
      <c r="M11" s="58">
        <v>0.5</v>
      </c>
      <c r="N11" s="58"/>
      <c r="O11" s="58">
        <v>21</v>
      </c>
      <c r="P11" s="58">
        <v>1</v>
      </c>
      <c r="Q11" s="58"/>
      <c r="R11" s="58">
        <v>40</v>
      </c>
      <c r="S11" s="58">
        <v>3</v>
      </c>
      <c r="T11" s="58"/>
      <c r="U11" s="58">
        <v>15</v>
      </c>
      <c r="V11" s="58"/>
      <c r="W11" s="58">
        <v>12</v>
      </c>
      <c r="X11" s="58"/>
      <c r="Y11" s="58"/>
      <c r="Z11" s="58">
        <v>22</v>
      </c>
      <c r="AA11" s="58"/>
      <c r="AB11" s="58"/>
      <c r="AC11" s="58"/>
      <c r="AD11" s="58"/>
      <c r="AE11" s="58"/>
      <c r="AF11" s="58"/>
      <c r="AG11" s="58">
        <v>79.14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9" sqref="F19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6"/>
      <c r="H1" s="13" t="s">
        <v>409</v>
      </c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3" t="s">
        <v>35</v>
      </c>
      <c r="H3" s="43"/>
    </row>
    <row r="4" ht="23.25" customHeight="1" spans="1:8">
      <c r="A4" s="21" t="s">
        <v>410</v>
      </c>
      <c r="B4" s="21" t="s">
        <v>411</v>
      </c>
      <c r="C4" s="21" t="s">
        <v>412</v>
      </c>
      <c r="D4" s="21" t="s">
        <v>413</v>
      </c>
      <c r="E4" s="21" t="s">
        <v>414</v>
      </c>
      <c r="F4" s="21"/>
      <c r="G4" s="21"/>
      <c r="H4" s="21" t="s">
        <v>415</v>
      </c>
    </row>
    <row r="5" ht="25.8" customHeight="1" spans="1:8">
      <c r="A5" s="21"/>
      <c r="B5" s="21"/>
      <c r="C5" s="21"/>
      <c r="D5" s="21"/>
      <c r="E5" s="21" t="s">
        <v>142</v>
      </c>
      <c r="F5" s="21" t="s">
        <v>416</v>
      </c>
      <c r="G5" s="21" t="s">
        <v>417</v>
      </c>
      <c r="H5" s="21"/>
    </row>
    <row r="6" ht="22.8" customHeight="1" spans="1:8">
      <c r="A6" s="50"/>
      <c r="B6" s="50" t="s">
        <v>140</v>
      </c>
      <c r="C6" s="49">
        <v>0</v>
      </c>
      <c r="D6" s="49"/>
      <c r="E6" s="49"/>
      <c r="F6" s="49"/>
      <c r="G6" s="49"/>
      <c r="H6" s="49"/>
    </row>
    <row r="7" ht="22.8" customHeight="1" spans="1:8">
      <c r="A7" s="48" t="s">
        <v>158</v>
      </c>
      <c r="B7" s="48" t="s">
        <v>159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54" t="s">
        <v>160</v>
      </c>
      <c r="B8" s="54" t="s">
        <v>161</v>
      </c>
      <c r="C8" s="58"/>
      <c r="D8" s="58"/>
      <c r="E8" s="52"/>
      <c r="F8" s="58"/>
      <c r="G8" s="58"/>
      <c r="H8" s="58"/>
    </row>
    <row r="9" s="56" customFormat="1" ht="16.35" customHeight="1" spans="1:3">
      <c r="A9" s="59" t="s">
        <v>418</v>
      </c>
      <c r="B9" s="59"/>
      <c r="C9" s="59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19" sqref="J19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6"/>
      <c r="H1" s="13" t="s">
        <v>419</v>
      </c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3" t="s">
        <v>35</v>
      </c>
      <c r="H3" s="43"/>
    </row>
    <row r="4" ht="23.25" customHeight="1" spans="1:8">
      <c r="A4" s="21" t="s">
        <v>164</v>
      </c>
      <c r="B4" s="21" t="s">
        <v>165</v>
      </c>
      <c r="C4" s="21" t="s">
        <v>140</v>
      </c>
      <c r="D4" s="21" t="s">
        <v>420</v>
      </c>
      <c r="E4" s="21"/>
      <c r="F4" s="21"/>
      <c r="G4" s="21"/>
      <c r="H4" s="21" t="s">
        <v>167</v>
      </c>
    </row>
    <row r="5" ht="19.8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27.6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0"/>
      <c r="B7" s="23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4">
      <c r="A13" s="59" t="s">
        <v>421</v>
      </c>
      <c r="B13" s="59"/>
      <c r="C13" s="59"/>
      <c r="D13" s="59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6"/>
      <c r="B1" s="47" t="s">
        <v>4</v>
      </c>
      <c r="C1" s="47"/>
    </row>
    <row r="2" ht="25.05" customHeight="1" spans="2:3">
      <c r="B2" s="47"/>
      <c r="C2" s="47"/>
    </row>
    <row r="3" ht="31.05" customHeight="1" spans="2:3">
      <c r="B3" s="116" t="s">
        <v>5</v>
      </c>
      <c r="C3" s="116"/>
    </row>
    <row r="4" ht="32.55" customHeight="1" spans="2:3">
      <c r="B4" s="117">
        <v>1</v>
      </c>
      <c r="C4" s="118" t="s">
        <v>6</v>
      </c>
    </row>
    <row r="5" ht="32.55" customHeight="1" spans="2:3">
      <c r="B5" s="117">
        <v>2</v>
      </c>
      <c r="C5" s="118" t="s">
        <v>7</v>
      </c>
    </row>
    <row r="6" ht="32.55" customHeight="1" spans="2:3">
      <c r="B6" s="117">
        <v>3</v>
      </c>
      <c r="C6" s="118" t="s">
        <v>8</v>
      </c>
    </row>
    <row r="7" ht="32.55" customHeight="1" spans="2:3">
      <c r="B7" s="117">
        <v>4</v>
      </c>
      <c r="C7" s="118" t="s">
        <v>9</v>
      </c>
    </row>
    <row r="8" ht="32.55" customHeight="1" spans="2:3">
      <c r="B8" s="117">
        <v>5</v>
      </c>
      <c r="C8" s="118" t="s">
        <v>10</v>
      </c>
    </row>
    <row r="9" ht="32.55" customHeight="1" spans="2:3">
      <c r="B9" s="117">
        <v>6</v>
      </c>
      <c r="C9" s="118" t="s">
        <v>11</v>
      </c>
    </row>
    <row r="10" ht="32.55" customHeight="1" spans="2:3">
      <c r="B10" s="117">
        <v>7</v>
      </c>
      <c r="C10" s="118" t="s">
        <v>12</v>
      </c>
    </row>
    <row r="11" ht="32.55" customHeight="1" spans="2:4">
      <c r="B11" s="119">
        <v>8</v>
      </c>
      <c r="C11" s="120" t="s">
        <v>13</v>
      </c>
      <c r="D11" s="121"/>
    </row>
    <row r="12" ht="32.55" customHeight="1" spans="2:4">
      <c r="B12" s="119">
        <v>9</v>
      </c>
      <c r="C12" s="120" t="s">
        <v>14</v>
      </c>
      <c r="D12" s="121"/>
    </row>
    <row r="13" ht="32.55" customHeight="1" spans="2:3">
      <c r="B13" s="117">
        <v>10</v>
      </c>
      <c r="C13" s="118" t="s">
        <v>15</v>
      </c>
    </row>
    <row r="14" ht="32.55" customHeight="1" spans="2:3">
      <c r="B14" s="117">
        <v>11</v>
      </c>
      <c r="C14" s="118" t="s">
        <v>16</v>
      </c>
    </row>
    <row r="15" ht="32.55" customHeight="1" spans="2:3">
      <c r="B15" s="117">
        <v>12</v>
      </c>
      <c r="C15" s="118" t="s">
        <v>17</v>
      </c>
    </row>
    <row r="16" ht="32.55" customHeight="1" spans="2:3">
      <c r="B16" s="117">
        <v>13</v>
      </c>
      <c r="C16" s="118" t="s">
        <v>18</v>
      </c>
    </row>
    <row r="17" ht="32.55" customHeight="1" spans="2:3">
      <c r="B17" s="117">
        <v>14</v>
      </c>
      <c r="C17" s="118" t="s">
        <v>19</v>
      </c>
    </row>
    <row r="18" ht="32.55" customHeight="1" spans="2:3">
      <c r="B18" s="117">
        <v>15</v>
      </c>
      <c r="C18" s="118" t="s">
        <v>20</v>
      </c>
    </row>
    <row r="19" ht="32.55" customHeight="1" spans="2:3">
      <c r="B19" s="117">
        <v>16</v>
      </c>
      <c r="C19" s="118" t="s">
        <v>21</v>
      </c>
    </row>
    <row r="20" ht="32.55" customHeight="1" spans="2:3">
      <c r="B20" s="117">
        <v>17</v>
      </c>
      <c r="C20" s="118" t="s">
        <v>22</v>
      </c>
    </row>
    <row r="21" ht="32.55" customHeight="1" spans="2:3">
      <c r="B21" s="117">
        <v>18</v>
      </c>
      <c r="C21" s="118" t="s">
        <v>23</v>
      </c>
    </row>
    <row r="22" ht="32.55" customHeight="1" spans="2:3">
      <c r="B22" s="117">
        <v>19</v>
      </c>
      <c r="C22" s="118" t="s">
        <v>24</v>
      </c>
    </row>
    <row r="23" ht="32.55" customHeight="1" spans="2:3">
      <c r="B23" s="117">
        <v>20</v>
      </c>
      <c r="C23" s="118" t="s">
        <v>25</v>
      </c>
    </row>
    <row r="24" ht="32.55" customHeight="1" spans="2:3">
      <c r="B24" s="117">
        <v>21</v>
      </c>
      <c r="C24" s="118" t="s">
        <v>26</v>
      </c>
    </row>
    <row r="25" ht="32.55" customHeight="1" spans="2:3">
      <c r="B25" s="117">
        <v>22</v>
      </c>
      <c r="C25" s="120" t="s">
        <v>27</v>
      </c>
    </row>
    <row r="26" ht="32.55" customHeight="1" spans="2:3">
      <c r="B26" s="117">
        <v>23</v>
      </c>
      <c r="C26" s="120" t="s">
        <v>28</v>
      </c>
    </row>
    <row r="27" ht="32.55" customHeight="1" spans="2:3">
      <c r="B27" s="117">
        <v>24</v>
      </c>
      <c r="C27" s="120" t="s">
        <v>29</v>
      </c>
    </row>
    <row r="28" ht="32.55" customHeight="1" spans="2:4">
      <c r="B28" s="117">
        <v>25</v>
      </c>
      <c r="C28" s="120" t="s">
        <v>30</v>
      </c>
      <c r="D28" s="122"/>
    </row>
    <row r="29" ht="32.55" customHeight="1" spans="2:4">
      <c r="B29" s="117">
        <v>26</v>
      </c>
      <c r="C29" s="120" t="s">
        <v>31</v>
      </c>
      <c r="D29" s="122"/>
    </row>
    <row r="30" ht="30" customHeight="1" spans="2:3">
      <c r="B30" s="123" t="s">
        <v>32</v>
      </c>
      <c r="C30" s="12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5" sqref="L15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422</v>
      </c>
      <c r="T1" s="55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3" t="s">
        <v>35</v>
      </c>
      <c r="T3" s="43"/>
    </row>
    <row r="4" ht="27.6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218</v>
      </c>
      <c r="G4" s="21" t="s">
        <v>219</v>
      </c>
      <c r="H4" s="21" t="s">
        <v>220</v>
      </c>
      <c r="I4" s="21" t="s">
        <v>221</v>
      </c>
      <c r="J4" s="21" t="s">
        <v>222</v>
      </c>
      <c r="K4" s="21" t="s">
        <v>223</v>
      </c>
      <c r="L4" s="21" t="s">
        <v>224</v>
      </c>
      <c r="M4" s="21" t="s">
        <v>225</v>
      </c>
      <c r="N4" s="21" t="s">
        <v>226</v>
      </c>
      <c r="O4" s="21" t="s">
        <v>227</v>
      </c>
      <c r="P4" s="21" t="s">
        <v>228</v>
      </c>
      <c r="Q4" s="21" t="s">
        <v>229</v>
      </c>
      <c r="R4" s="21" t="s">
        <v>230</v>
      </c>
      <c r="S4" s="21" t="s">
        <v>231</v>
      </c>
      <c r="T4" s="21" t="s">
        <v>232</v>
      </c>
    </row>
    <row r="5" ht="19.8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="56" customFormat="1" ht="16.35" customHeight="1" spans="1:8">
      <c r="A10" s="59" t="s">
        <v>421</v>
      </c>
      <c r="B10" s="59"/>
      <c r="C10" s="59"/>
      <c r="D10" s="59"/>
      <c r="E10" s="59"/>
      <c r="F10" s="59"/>
      <c r="G10" s="59"/>
      <c r="H10" s="59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423</v>
      </c>
      <c r="T1" s="55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43" t="s">
        <v>35</v>
      </c>
      <c r="Q3" s="43"/>
      <c r="R3" s="43"/>
      <c r="S3" s="43"/>
      <c r="T3" s="43"/>
    </row>
    <row r="4" ht="29.25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166</v>
      </c>
      <c r="H4" s="21"/>
      <c r="I4" s="21"/>
      <c r="J4" s="21"/>
      <c r="K4" s="21" t="s">
        <v>167</v>
      </c>
      <c r="L4" s="21"/>
      <c r="M4" s="21"/>
      <c r="N4" s="21"/>
      <c r="O4" s="21"/>
      <c r="P4" s="21"/>
      <c r="Q4" s="21"/>
      <c r="R4" s="21"/>
      <c r="S4" s="21"/>
      <c r="T4" s="21"/>
    </row>
    <row r="5" ht="49.9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235</v>
      </c>
      <c r="I5" s="21" t="s">
        <v>236</v>
      </c>
      <c r="J5" s="21" t="s">
        <v>227</v>
      </c>
      <c r="K5" s="21" t="s">
        <v>140</v>
      </c>
      <c r="L5" s="21" t="s">
        <v>238</v>
      </c>
      <c r="M5" s="21" t="s">
        <v>239</v>
      </c>
      <c r="N5" s="21" t="s">
        <v>229</v>
      </c>
      <c r="O5" s="21" t="s">
        <v>240</v>
      </c>
      <c r="P5" s="21" t="s">
        <v>241</v>
      </c>
      <c r="Q5" s="21" t="s">
        <v>242</v>
      </c>
      <c r="R5" s="21" t="s">
        <v>225</v>
      </c>
      <c r="S5" s="21" t="s">
        <v>228</v>
      </c>
      <c r="T5" s="21" t="s">
        <v>232</v>
      </c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58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="56" customFormat="1" ht="16.35" customHeight="1" spans="1:8">
      <c r="A10" s="59" t="s">
        <v>421</v>
      </c>
      <c r="B10" s="59"/>
      <c r="C10" s="59"/>
      <c r="D10" s="59"/>
      <c r="E10" s="59"/>
      <c r="F10" s="59"/>
      <c r="G10" s="59"/>
      <c r="H10" s="59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7" sqref="I17:I18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6"/>
      <c r="H1" s="13" t="s">
        <v>424</v>
      </c>
    </row>
    <row r="2" ht="38.85" customHeight="1" spans="1:8">
      <c r="A2" s="17" t="s">
        <v>425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3" t="s">
        <v>35</v>
      </c>
    </row>
    <row r="4" ht="19.8" customHeight="1" spans="1:8">
      <c r="A4" s="21" t="s">
        <v>164</v>
      </c>
      <c r="B4" s="21" t="s">
        <v>165</v>
      </c>
      <c r="C4" s="21" t="s">
        <v>140</v>
      </c>
      <c r="D4" s="21" t="s">
        <v>426</v>
      </c>
      <c r="E4" s="21"/>
      <c r="F4" s="21"/>
      <c r="G4" s="21"/>
      <c r="H4" s="21" t="s">
        <v>167</v>
      </c>
    </row>
    <row r="5" ht="23.25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23.25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0"/>
      <c r="B7" s="23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427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6"/>
      <c r="H1" s="13" t="s">
        <v>428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3" t="s">
        <v>35</v>
      </c>
    </row>
    <row r="4" ht="25.05" customHeight="1" spans="1:8">
      <c r="A4" s="21" t="s">
        <v>164</v>
      </c>
      <c r="B4" s="21" t="s">
        <v>165</v>
      </c>
      <c r="C4" s="21" t="s">
        <v>140</v>
      </c>
      <c r="D4" s="21" t="s">
        <v>429</v>
      </c>
      <c r="E4" s="21"/>
      <c r="F4" s="21"/>
      <c r="G4" s="21"/>
      <c r="H4" s="21" t="s">
        <v>167</v>
      </c>
    </row>
    <row r="5" ht="25.8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35.4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0"/>
      <c r="B7" s="23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430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21" sqref="D21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6"/>
      <c r="M1" s="55" t="s">
        <v>431</v>
      </c>
      <c r="N1" s="55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4.15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3" t="s">
        <v>35</v>
      </c>
      <c r="N3" s="43"/>
    </row>
    <row r="4" ht="26.1" customHeight="1" spans="1:14">
      <c r="A4" s="21" t="s">
        <v>216</v>
      </c>
      <c r="B4" s="21" t="s">
        <v>432</v>
      </c>
      <c r="C4" s="21" t="s">
        <v>433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434</v>
      </c>
      <c r="N4" s="21"/>
    </row>
    <row r="5" ht="31.95" customHeight="1" spans="1:14">
      <c r="A5" s="21"/>
      <c r="B5" s="21"/>
      <c r="C5" s="21" t="s">
        <v>435</v>
      </c>
      <c r="D5" s="21" t="s">
        <v>143</v>
      </c>
      <c r="E5" s="21"/>
      <c r="F5" s="21"/>
      <c r="G5" s="21"/>
      <c r="H5" s="21"/>
      <c r="I5" s="21"/>
      <c r="J5" s="21" t="s">
        <v>436</v>
      </c>
      <c r="K5" s="21" t="s">
        <v>145</v>
      </c>
      <c r="L5" s="21" t="s">
        <v>146</v>
      </c>
      <c r="M5" s="21" t="s">
        <v>437</v>
      </c>
      <c r="N5" s="21" t="s">
        <v>438</v>
      </c>
    </row>
    <row r="6" ht="44.85" customHeight="1" spans="1:14">
      <c r="A6" s="21"/>
      <c r="B6" s="21"/>
      <c r="C6" s="21"/>
      <c r="D6" s="21" t="s">
        <v>439</v>
      </c>
      <c r="E6" s="21" t="s">
        <v>440</v>
      </c>
      <c r="F6" s="21" t="s">
        <v>441</v>
      </c>
      <c r="G6" s="21" t="s">
        <v>442</v>
      </c>
      <c r="H6" s="21" t="s">
        <v>443</v>
      </c>
      <c r="I6" s="21" t="s">
        <v>444</v>
      </c>
      <c r="J6" s="21"/>
      <c r="K6" s="21"/>
      <c r="L6" s="21"/>
      <c r="M6" s="21"/>
      <c r="N6" s="21"/>
    </row>
    <row r="7" ht="22.8" customHeight="1" spans="1:14">
      <c r="A7" s="50"/>
      <c r="B7" s="49" t="s">
        <v>140</v>
      </c>
      <c r="C7" s="49">
        <v>0</v>
      </c>
      <c r="D7" s="49"/>
      <c r="E7" s="49"/>
      <c r="F7" s="49"/>
      <c r="G7" s="49"/>
      <c r="H7" s="49"/>
      <c r="I7" s="49"/>
      <c r="J7" s="49"/>
      <c r="K7" s="49"/>
      <c r="L7" s="49"/>
      <c r="M7" s="50"/>
      <c r="N7" s="50"/>
    </row>
    <row r="8" ht="22.8" customHeight="1" spans="1:14">
      <c r="A8" s="48"/>
      <c r="B8" s="49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50"/>
    </row>
    <row r="9" ht="22.8" customHeight="1" spans="1:14">
      <c r="A9" s="54"/>
      <c r="B9" s="5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K11" sqref="K11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3" t="s">
        <v>445</v>
      </c>
    </row>
    <row r="2" ht="37.95" customHeight="1" spans="1:13">
      <c r="A2" s="46"/>
      <c r="B2" s="46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4.15" customHeight="1" spans="1:1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3" t="s">
        <v>35</v>
      </c>
      <c r="M3" s="43"/>
    </row>
    <row r="4" ht="33.6" customHeight="1" spans="1:13">
      <c r="A4" s="21" t="s">
        <v>216</v>
      </c>
      <c r="B4" s="21" t="s">
        <v>446</v>
      </c>
      <c r="C4" s="21" t="s">
        <v>447</v>
      </c>
      <c r="D4" s="21" t="s">
        <v>448</v>
      </c>
      <c r="E4" s="21" t="s">
        <v>449</v>
      </c>
      <c r="F4" s="21"/>
      <c r="G4" s="21"/>
      <c r="H4" s="21"/>
      <c r="I4" s="21"/>
      <c r="J4" s="21"/>
      <c r="K4" s="21"/>
      <c r="L4" s="21"/>
      <c r="M4" s="21"/>
    </row>
    <row r="5" ht="36.15" customHeight="1" spans="1:13">
      <c r="A5" s="21"/>
      <c r="B5" s="21"/>
      <c r="C5" s="21"/>
      <c r="D5" s="21"/>
      <c r="E5" s="21" t="s">
        <v>450</v>
      </c>
      <c r="F5" s="21" t="s">
        <v>451</v>
      </c>
      <c r="G5" s="21" t="s">
        <v>452</v>
      </c>
      <c r="H5" s="21" t="s">
        <v>453</v>
      </c>
      <c r="I5" s="21" t="s">
        <v>454</v>
      </c>
      <c r="J5" s="21" t="s">
        <v>455</v>
      </c>
      <c r="K5" s="21" t="s">
        <v>456</v>
      </c>
      <c r="L5" s="21" t="s">
        <v>457</v>
      </c>
      <c r="M5" s="21" t="s">
        <v>458</v>
      </c>
    </row>
    <row r="6" s="45" customFormat="1" ht="28.45" customHeight="1" spans="1:13">
      <c r="A6" s="48"/>
      <c r="B6" s="48"/>
      <c r="C6" s="49">
        <v>0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s="45" customFormat="1" ht="43.1" customHeight="1" spans="1:13">
      <c r="A7" s="51"/>
      <c r="B7" s="51"/>
      <c r="C7" s="52"/>
      <c r="D7" s="51"/>
      <c r="E7" s="50"/>
      <c r="F7" s="51"/>
      <c r="G7" s="51"/>
      <c r="H7" s="51"/>
      <c r="I7" s="51"/>
      <c r="J7" s="51"/>
      <c r="K7" s="51"/>
      <c r="L7" s="51"/>
      <c r="M7" s="5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M10" sqref="M10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3" t="s">
        <v>459</v>
      </c>
      <c r="S1" s="13"/>
    </row>
    <row r="2" ht="42.3" customHeight="1" spans="1:18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3.2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3"/>
      <c r="R3" s="43"/>
    </row>
    <row r="4" s="36" customFormat="1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K4" s="36"/>
      <c r="L4" s="36"/>
      <c r="M4" s="36"/>
      <c r="N4" s="36"/>
      <c r="O4" s="36"/>
      <c r="P4" s="36"/>
      <c r="Q4" s="44" t="s">
        <v>35</v>
      </c>
      <c r="R4" s="44"/>
      <c r="S4" s="44"/>
    </row>
    <row r="5" s="36" customFormat="1" ht="18.1" customHeight="1" spans="1:19">
      <c r="A5" s="38" t="s">
        <v>410</v>
      </c>
      <c r="B5" s="38" t="s">
        <v>411</v>
      </c>
      <c r="C5" s="38" t="s">
        <v>460</v>
      </c>
      <c r="D5" s="38"/>
      <c r="E5" s="38"/>
      <c r="F5" s="38"/>
      <c r="G5" s="38"/>
      <c r="H5" s="38"/>
      <c r="I5" s="38"/>
      <c r="J5" s="38" t="s">
        <v>461</v>
      </c>
      <c r="K5" s="38" t="s">
        <v>462</v>
      </c>
      <c r="L5" s="38"/>
      <c r="M5" s="38"/>
      <c r="N5" s="38"/>
      <c r="O5" s="38"/>
      <c r="P5" s="38"/>
      <c r="Q5" s="38"/>
      <c r="R5" s="38"/>
      <c r="S5" s="38"/>
    </row>
    <row r="6" s="36" customFormat="1" ht="18.95" customHeight="1" spans="1:19">
      <c r="A6" s="38"/>
      <c r="B6" s="38"/>
      <c r="C6" s="38" t="s">
        <v>447</v>
      </c>
      <c r="D6" s="38" t="s">
        <v>463</v>
      </c>
      <c r="E6" s="38"/>
      <c r="F6" s="38"/>
      <c r="G6" s="38"/>
      <c r="H6" s="38" t="s">
        <v>464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="36" customFormat="1" ht="31.05" customHeight="1" spans="1:19">
      <c r="A7" s="38"/>
      <c r="B7" s="38"/>
      <c r="C7" s="38"/>
      <c r="D7" s="38" t="s">
        <v>143</v>
      </c>
      <c r="E7" s="38" t="s">
        <v>465</v>
      </c>
      <c r="F7" s="38" t="s">
        <v>147</v>
      </c>
      <c r="G7" s="38" t="s">
        <v>466</v>
      </c>
      <c r="H7" s="38" t="s">
        <v>166</v>
      </c>
      <c r="I7" s="38" t="s">
        <v>167</v>
      </c>
      <c r="J7" s="38"/>
      <c r="K7" s="38" t="s">
        <v>450</v>
      </c>
      <c r="L7" s="38" t="s">
        <v>451</v>
      </c>
      <c r="M7" s="38" t="s">
        <v>452</v>
      </c>
      <c r="N7" s="38" t="s">
        <v>457</v>
      </c>
      <c r="O7" s="38" t="s">
        <v>453</v>
      </c>
      <c r="P7" s="38" t="s">
        <v>467</v>
      </c>
      <c r="Q7" s="38" t="s">
        <v>468</v>
      </c>
      <c r="R7" s="38" t="s">
        <v>469</v>
      </c>
      <c r="S7" s="38" t="s">
        <v>458</v>
      </c>
    </row>
    <row r="8" s="36" customFormat="1" ht="16.35" customHeight="1" spans="1:19">
      <c r="A8" s="39" t="s">
        <v>470</v>
      </c>
      <c r="B8" s="39"/>
      <c r="C8" s="40">
        <v>3135.173632</v>
      </c>
      <c r="D8" s="40">
        <v>3135.173632</v>
      </c>
      <c r="E8" s="40">
        <v>0</v>
      </c>
      <c r="F8" s="40">
        <v>0</v>
      </c>
      <c r="G8" s="40">
        <v>0</v>
      </c>
      <c r="H8" s="40">
        <v>3135.173632</v>
      </c>
      <c r="I8" s="40"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6" customFormat="1" ht="19.8" customHeight="1" spans="1:19">
      <c r="A9" s="41" t="s">
        <v>471</v>
      </c>
      <c r="B9" s="41" t="s">
        <v>3</v>
      </c>
      <c r="C9" s="40">
        <v>3135.173632</v>
      </c>
      <c r="D9" s="40">
        <v>3135.173632</v>
      </c>
      <c r="E9" s="40"/>
      <c r="F9" s="40"/>
      <c r="G9" s="40"/>
      <c r="H9" s="40">
        <v>3135.173632</v>
      </c>
      <c r="I9" s="40"/>
      <c r="J9" s="41" t="s">
        <v>472</v>
      </c>
      <c r="K9" s="42" t="s">
        <v>473</v>
      </c>
      <c r="L9" s="42" t="s">
        <v>474</v>
      </c>
      <c r="M9" s="41" t="s">
        <v>475</v>
      </c>
      <c r="N9" s="42" t="s">
        <v>476</v>
      </c>
      <c r="O9" s="41" t="s">
        <v>477</v>
      </c>
      <c r="P9" s="42" t="s">
        <v>478</v>
      </c>
      <c r="Q9" s="41" t="s">
        <v>479</v>
      </c>
      <c r="R9" s="42" t="s">
        <v>480</v>
      </c>
      <c r="S9" s="41" t="s">
        <v>318</v>
      </c>
    </row>
    <row r="10" s="36" customFormat="1" ht="19.8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/>
      <c r="M10" s="41" t="s">
        <v>481</v>
      </c>
      <c r="N10" s="42" t="s">
        <v>476</v>
      </c>
      <c r="O10" s="41" t="s">
        <v>482</v>
      </c>
      <c r="P10" s="42" t="s">
        <v>478</v>
      </c>
      <c r="Q10" s="41" t="s">
        <v>483</v>
      </c>
      <c r="R10" s="42" t="s">
        <v>484</v>
      </c>
      <c r="S10" s="41" t="s">
        <v>485</v>
      </c>
    </row>
    <row r="11" s="36" customFormat="1" ht="19.8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/>
      <c r="M11" s="41" t="s">
        <v>486</v>
      </c>
      <c r="N11" s="42" t="s">
        <v>476</v>
      </c>
      <c r="O11" s="41" t="s">
        <v>487</v>
      </c>
      <c r="P11" s="42" t="s">
        <v>478</v>
      </c>
      <c r="Q11" s="41" t="s">
        <v>488</v>
      </c>
      <c r="R11" s="42" t="s">
        <v>489</v>
      </c>
      <c r="S11" s="41" t="s">
        <v>490</v>
      </c>
    </row>
    <row r="12" s="36" customFormat="1" ht="19.8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2" t="s">
        <v>491</v>
      </c>
      <c r="M12" s="41" t="s">
        <v>492</v>
      </c>
      <c r="N12" s="42" t="s">
        <v>476</v>
      </c>
      <c r="O12" s="41" t="s">
        <v>493</v>
      </c>
      <c r="P12" s="42" t="s">
        <v>494</v>
      </c>
      <c r="Q12" s="41" t="s">
        <v>495</v>
      </c>
      <c r="R12" s="42" t="s">
        <v>496</v>
      </c>
      <c r="S12" s="41" t="s">
        <v>497</v>
      </c>
    </row>
    <row r="13" s="36" customFormat="1" ht="19.8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1" t="s">
        <v>498</v>
      </c>
      <c r="N13" s="42" t="s">
        <v>476</v>
      </c>
      <c r="O13" s="41" t="s">
        <v>499</v>
      </c>
      <c r="P13" s="42" t="s">
        <v>494</v>
      </c>
      <c r="Q13" s="41" t="s">
        <v>500</v>
      </c>
      <c r="R13" s="42" t="s">
        <v>496</v>
      </c>
      <c r="S13" s="41" t="s">
        <v>497</v>
      </c>
    </row>
    <row r="14" s="36" customFormat="1" ht="19.8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/>
      <c r="M14" s="41" t="s">
        <v>501</v>
      </c>
      <c r="N14" s="42" t="s">
        <v>476</v>
      </c>
      <c r="O14" s="41" t="s">
        <v>502</v>
      </c>
      <c r="P14" s="42" t="s">
        <v>494</v>
      </c>
      <c r="Q14" s="41" t="s">
        <v>503</v>
      </c>
      <c r="R14" s="42" t="s">
        <v>496</v>
      </c>
      <c r="S14" s="41" t="s">
        <v>497</v>
      </c>
    </row>
    <row r="15" s="36" customFormat="1" ht="19.8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504</v>
      </c>
      <c r="M15" s="41" t="s">
        <v>505</v>
      </c>
      <c r="N15" s="42" t="s">
        <v>506</v>
      </c>
      <c r="O15" s="41" t="s">
        <v>507</v>
      </c>
      <c r="P15" s="42" t="s">
        <v>508</v>
      </c>
      <c r="Q15" s="41" t="s">
        <v>509</v>
      </c>
      <c r="R15" s="42" t="s">
        <v>510</v>
      </c>
      <c r="S15" s="41" t="s">
        <v>497</v>
      </c>
    </row>
    <row r="16" s="36" customFormat="1" ht="19.8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/>
      <c r="L16" s="42"/>
      <c r="M16" s="41" t="s">
        <v>511</v>
      </c>
      <c r="N16" s="42" t="s">
        <v>506</v>
      </c>
      <c r="O16" s="41" t="s">
        <v>512</v>
      </c>
      <c r="P16" s="42" t="s">
        <v>508</v>
      </c>
      <c r="Q16" s="41" t="s">
        <v>513</v>
      </c>
      <c r="R16" s="42" t="s">
        <v>510</v>
      </c>
      <c r="S16" s="41" t="s">
        <v>497</v>
      </c>
    </row>
    <row r="17" s="36" customFormat="1" ht="19.8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2"/>
      <c r="M17" s="41" t="s">
        <v>514</v>
      </c>
      <c r="N17" s="42" t="s">
        <v>506</v>
      </c>
      <c r="O17" s="41" t="s">
        <v>515</v>
      </c>
      <c r="P17" s="42" t="s">
        <v>508</v>
      </c>
      <c r="Q17" s="41" t="s">
        <v>516</v>
      </c>
      <c r="R17" s="42" t="s">
        <v>510</v>
      </c>
      <c r="S17" s="41" t="s">
        <v>497</v>
      </c>
    </row>
    <row r="18" s="36" customFormat="1" ht="19.55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 t="s">
        <v>517</v>
      </c>
      <c r="L18" s="42" t="s">
        <v>518</v>
      </c>
      <c r="M18" s="41"/>
      <c r="N18" s="42"/>
      <c r="O18" s="41"/>
      <c r="P18" s="42"/>
      <c r="Q18" s="41"/>
      <c r="R18" s="42"/>
      <c r="S18" s="41"/>
    </row>
    <row r="19" s="36" customFormat="1" ht="19.8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 t="s">
        <v>519</v>
      </c>
      <c r="M19" s="41" t="s">
        <v>520</v>
      </c>
      <c r="N19" s="42" t="s">
        <v>506</v>
      </c>
      <c r="O19" s="41" t="s">
        <v>521</v>
      </c>
      <c r="P19" s="42" t="s">
        <v>508</v>
      </c>
      <c r="Q19" s="41" t="s">
        <v>522</v>
      </c>
      <c r="R19" s="42" t="s">
        <v>523</v>
      </c>
      <c r="S19" s="41" t="s">
        <v>318</v>
      </c>
    </row>
    <row r="20" s="36" customFormat="1" ht="19.55" customHeight="1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/>
      <c r="L20" s="42" t="s">
        <v>524</v>
      </c>
      <c r="M20" s="41"/>
      <c r="N20" s="42"/>
      <c r="O20" s="41"/>
      <c r="P20" s="42"/>
      <c r="Q20" s="41"/>
      <c r="R20" s="42"/>
      <c r="S20" s="41"/>
    </row>
    <row r="21" s="36" customFormat="1" ht="19.8" customHeight="1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/>
      <c r="L21" s="42" t="s">
        <v>525</v>
      </c>
      <c r="M21" s="41" t="s">
        <v>526</v>
      </c>
      <c r="N21" s="42" t="s">
        <v>506</v>
      </c>
      <c r="O21" s="41" t="s">
        <v>527</v>
      </c>
      <c r="P21" s="42" t="s">
        <v>508</v>
      </c>
      <c r="Q21" s="41" t="s">
        <v>528</v>
      </c>
      <c r="R21" s="42" t="s">
        <v>523</v>
      </c>
      <c r="S21" s="41" t="s">
        <v>318</v>
      </c>
    </row>
    <row r="22" s="36" customFormat="1" ht="19.8" customHeight="1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 t="s">
        <v>529</v>
      </c>
      <c r="L22" s="42" t="s">
        <v>530</v>
      </c>
      <c r="M22" s="41" t="s">
        <v>531</v>
      </c>
      <c r="N22" s="42" t="s">
        <v>476</v>
      </c>
      <c r="O22" s="41" t="s">
        <v>502</v>
      </c>
      <c r="P22" s="42" t="s">
        <v>494</v>
      </c>
      <c r="Q22" s="41" t="s">
        <v>532</v>
      </c>
      <c r="R22" s="42" t="s">
        <v>533</v>
      </c>
      <c r="S22" s="41" t="s">
        <v>497</v>
      </c>
    </row>
    <row r="23" s="36" customFormat="1" ht="19.8" customHeight="1" spans="1:19">
      <c r="A23" s="41"/>
      <c r="B23" s="41"/>
      <c r="C23" s="40"/>
      <c r="D23" s="40"/>
      <c r="E23" s="40"/>
      <c r="F23" s="40"/>
      <c r="G23" s="40"/>
      <c r="H23" s="40"/>
      <c r="I23" s="40"/>
      <c r="J23" s="41"/>
      <c r="K23" s="42"/>
      <c r="L23" s="42"/>
      <c r="M23" s="41" t="s">
        <v>534</v>
      </c>
      <c r="N23" s="42" t="s">
        <v>476</v>
      </c>
      <c r="O23" s="41" t="s">
        <v>502</v>
      </c>
      <c r="P23" s="42" t="s">
        <v>494</v>
      </c>
      <c r="Q23" s="41" t="s">
        <v>535</v>
      </c>
      <c r="R23" s="42" t="s">
        <v>533</v>
      </c>
      <c r="S23" s="41" t="s">
        <v>497</v>
      </c>
    </row>
    <row r="24" s="36" customFormat="1" ht="19.8" customHeight="1" spans="1:19">
      <c r="A24" s="41"/>
      <c r="B24" s="41"/>
      <c r="C24" s="40"/>
      <c r="D24" s="40"/>
      <c r="E24" s="40"/>
      <c r="F24" s="40"/>
      <c r="G24" s="40"/>
      <c r="H24" s="40"/>
      <c r="I24" s="40"/>
      <c r="J24" s="41"/>
      <c r="K24" s="42" t="s">
        <v>536</v>
      </c>
      <c r="L24" s="42" t="s">
        <v>537</v>
      </c>
      <c r="M24" s="41" t="s">
        <v>538</v>
      </c>
      <c r="N24" s="42" t="s">
        <v>539</v>
      </c>
      <c r="O24" s="41" t="s">
        <v>540</v>
      </c>
      <c r="P24" s="42" t="s">
        <v>541</v>
      </c>
      <c r="Q24" s="41" t="s">
        <v>542</v>
      </c>
      <c r="R24" s="42" t="s">
        <v>543</v>
      </c>
      <c r="S24" s="41" t="s">
        <v>318</v>
      </c>
    </row>
    <row r="25" s="36" customFormat="1" ht="19.55" customHeight="1" spans="1:19">
      <c r="A25" s="41"/>
      <c r="B25" s="41"/>
      <c r="C25" s="40"/>
      <c r="D25" s="40"/>
      <c r="E25" s="40"/>
      <c r="F25" s="40"/>
      <c r="G25" s="40"/>
      <c r="H25" s="40"/>
      <c r="I25" s="40"/>
      <c r="J25" s="41"/>
      <c r="K25" s="42"/>
      <c r="L25" s="42" t="s">
        <v>544</v>
      </c>
      <c r="M25" s="41"/>
      <c r="N25" s="42"/>
      <c r="O25" s="41"/>
      <c r="P25" s="42"/>
      <c r="Q25" s="41"/>
      <c r="R25" s="42"/>
      <c r="S25" s="41"/>
    </row>
    <row r="26" s="36" customFormat="1" ht="19.55" customHeight="1" spans="1:19">
      <c r="A26" s="41"/>
      <c r="B26" s="41"/>
      <c r="C26" s="40"/>
      <c r="D26" s="40"/>
      <c r="E26" s="40"/>
      <c r="F26" s="40"/>
      <c r="G26" s="40"/>
      <c r="H26" s="40"/>
      <c r="I26" s="40"/>
      <c r="J26" s="41"/>
      <c r="K26" s="42"/>
      <c r="L26" s="42" t="s">
        <v>545</v>
      </c>
      <c r="M26" s="41"/>
      <c r="N26" s="42"/>
      <c r="O26" s="41"/>
      <c r="P26" s="42"/>
      <c r="Q26" s="41"/>
      <c r="R26" s="42"/>
      <c r="S26" s="41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6"/>
    <mergeCell ref="B5:B7"/>
    <mergeCell ref="B9:B26"/>
    <mergeCell ref="C6:C7"/>
    <mergeCell ref="C9:C26"/>
    <mergeCell ref="D9:D26"/>
    <mergeCell ref="E9:E26"/>
    <mergeCell ref="F9:F26"/>
    <mergeCell ref="G9:G26"/>
    <mergeCell ref="H9:H26"/>
    <mergeCell ref="I9:I26"/>
    <mergeCell ref="J5:J7"/>
    <mergeCell ref="J9:J26"/>
    <mergeCell ref="K9:K17"/>
    <mergeCell ref="K18:K21"/>
    <mergeCell ref="K22:K23"/>
    <mergeCell ref="K24:K26"/>
    <mergeCell ref="L9:L11"/>
    <mergeCell ref="L12:L14"/>
    <mergeCell ref="L15:L17"/>
    <mergeCell ref="L22:L2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11" sqref="E11"/>
    </sheetView>
  </sheetViews>
  <sheetFormatPr defaultColWidth="8.33333333333333" defaultRowHeight="24" customHeight="1" outlineLevelCol="5"/>
  <cols>
    <col min="1" max="1" width="8.33333333333333" style="16"/>
    <col min="2" max="2" width="44.6666666666667" style="16" customWidth="1"/>
    <col min="3" max="3" width="17.6666666666667" style="16" customWidth="1"/>
    <col min="4" max="4" width="19.4444444444444" style="16" customWidth="1"/>
    <col min="5" max="5" width="13.8888888888889" style="16" customWidth="1"/>
    <col min="6" max="257" width="8.33333333333333" style="16"/>
    <col min="258" max="258" width="38.5555555555556" style="16" customWidth="1"/>
    <col min="259" max="259" width="17.6666666666667" style="16" customWidth="1"/>
    <col min="260" max="260" width="19.4444444444444" style="16" customWidth="1"/>
    <col min="261" max="261" width="13.8888888888889" style="16" customWidth="1"/>
    <col min="262" max="513" width="8.33333333333333" style="16"/>
    <col min="514" max="514" width="38.5555555555556" style="16" customWidth="1"/>
    <col min="515" max="515" width="17.6666666666667" style="16" customWidth="1"/>
    <col min="516" max="516" width="19.4444444444444" style="16" customWidth="1"/>
    <col min="517" max="517" width="13.8888888888889" style="16" customWidth="1"/>
    <col min="518" max="769" width="8.33333333333333" style="16"/>
    <col min="770" max="770" width="38.5555555555556" style="16" customWidth="1"/>
    <col min="771" max="771" width="17.6666666666667" style="16" customWidth="1"/>
    <col min="772" max="772" width="19.4444444444444" style="16" customWidth="1"/>
    <col min="773" max="773" width="13.8888888888889" style="16" customWidth="1"/>
    <col min="774" max="1025" width="8.33333333333333" style="16"/>
    <col min="1026" max="1026" width="38.5555555555556" style="16" customWidth="1"/>
    <col min="1027" max="1027" width="17.6666666666667" style="16" customWidth="1"/>
    <col min="1028" max="1028" width="19.4444444444444" style="16" customWidth="1"/>
    <col min="1029" max="1029" width="13.8888888888889" style="16" customWidth="1"/>
    <col min="1030" max="1281" width="8.33333333333333" style="16"/>
    <col min="1282" max="1282" width="38.5555555555556" style="16" customWidth="1"/>
    <col min="1283" max="1283" width="17.6666666666667" style="16" customWidth="1"/>
    <col min="1284" max="1284" width="19.4444444444444" style="16" customWidth="1"/>
    <col min="1285" max="1285" width="13.8888888888889" style="16" customWidth="1"/>
    <col min="1286" max="1537" width="8.33333333333333" style="16"/>
    <col min="1538" max="1538" width="38.5555555555556" style="16" customWidth="1"/>
    <col min="1539" max="1539" width="17.6666666666667" style="16" customWidth="1"/>
    <col min="1540" max="1540" width="19.4444444444444" style="16" customWidth="1"/>
    <col min="1541" max="1541" width="13.8888888888889" style="16" customWidth="1"/>
    <col min="1542" max="1793" width="8.33333333333333" style="16"/>
    <col min="1794" max="1794" width="38.5555555555556" style="16" customWidth="1"/>
    <col min="1795" max="1795" width="17.6666666666667" style="16" customWidth="1"/>
    <col min="1796" max="1796" width="19.4444444444444" style="16" customWidth="1"/>
    <col min="1797" max="1797" width="13.8888888888889" style="16" customWidth="1"/>
    <col min="1798" max="2049" width="8.33333333333333" style="16"/>
    <col min="2050" max="2050" width="38.5555555555556" style="16" customWidth="1"/>
    <col min="2051" max="2051" width="17.6666666666667" style="16" customWidth="1"/>
    <col min="2052" max="2052" width="19.4444444444444" style="16" customWidth="1"/>
    <col min="2053" max="2053" width="13.8888888888889" style="16" customWidth="1"/>
    <col min="2054" max="2305" width="8.33333333333333" style="16"/>
    <col min="2306" max="2306" width="38.5555555555556" style="16" customWidth="1"/>
    <col min="2307" max="2307" width="17.6666666666667" style="16" customWidth="1"/>
    <col min="2308" max="2308" width="19.4444444444444" style="16" customWidth="1"/>
    <col min="2309" max="2309" width="13.8888888888889" style="16" customWidth="1"/>
    <col min="2310" max="2561" width="8.33333333333333" style="16"/>
    <col min="2562" max="2562" width="38.5555555555556" style="16" customWidth="1"/>
    <col min="2563" max="2563" width="17.6666666666667" style="16" customWidth="1"/>
    <col min="2564" max="2564" width="19.4444444444444" style="16" customWidth="1"/>
    <col min="2565" max="2565" width="13.8888888888889" style="16" customWidth="1"/>
    <col min="2566" max="2817" width="8.33333333333333" style="16"/>
    <col min="2818" max="2818" width="38.5555555555556" style="16" customWidth="1"/>
    <col min="2819" max="2819" width="17.6666666666667" style="16" customWidth="1"/>
    <col min="2820" max="2820" width="19.4444444444444" style="16" customWidth="1"/>
    <col min="2821" max="2821" width="13.8888888888889" style="16" customWidth="1"/>
    <col min="2822" max="3073" width="8.33333333333333" style="16"/>
    <col min="3074" max="3074" width="38.5555555555556" style="16" customWidth="1"/>
    <col min="3075" max="3075" width="17.6666666666667" style="16" customWidth="1"/>
    <col min="3076" max="3076" width="19.4444444444444" style="16" customWidth="1"/>
    <col min="3077" max="3077" width="13.8888888888889" style="16" customWidth="1"/>
    <col min="3078" max="3329" width="8.33333333333333" style="16"/>
    <col min="3330" max="3330" width="38.5555555555556" style="16" customWidth="1"/>
    <col min="3331" max="3331" width="17.6666666666667" style="16" customWidth="1"/>
    <col min="3332" max="3332" width="19.4444444444444" style="16" customWidth="1"/>
    <col min="3333" max="3333" width="13.8888888888889" style="16" customWidth="1"/>
    <col min="3334" max="3585" width="8.33333333333333" style="16"/>
    <col min="3586" max="3586" width="38.5555555555556" style="16" customWidth="1"/>
    <col min="3587" max="3587" width="17.6666666666667" style="16" customWidth="1"/>
    <col min="3588" max="3588" width="19.4444444444444" style="16" customWidth="1"/>
    <col min="3589" max="3589" width="13.8888888888889" style="16" customWidth="1"/>
    <col min="3590" max="3841" width="8.33333333333333" style="16"/>
    <col min="3842" max="3842" width="38.5555555555556" style="16" customWidth="1"/>
    <col min="3843" max="3843" width="17.6666666666667" style="16" customWidth="1"/>
    <col min="3844" max="3844" width="19.4444444444444" style="16" customWidth="1"/>
    <col min="3845" max="3845" width="13.8888888888889" style="16" customWidth="1"/>
    <col min="3846" max="4097" width="8.33333333333333" style="16"/>
    <col min="4098" max="4098" width="38.5555555555556" style="16" customWidth="1"/>
    <col min="4099" max="4099" width="17.6666666666667" style="16" customWidth="1"/>
    <col min="4100" max="4100" width="19.4444444444444" style="16" customWidth="1"/>
    <col min="4101" max="4101" width="13.8888888888889" style="16" customWidth="1"/>
    <col min="4102" max="4353" width="8.33333333333333" style="16"/>
    <col min="4354" max="4354" width="38.5555555555556" style="16" customWidth="1"/>
    <col min="4355" max="4355" width="17.6666666666667" style="16" customWidth="1"/>
    <col min="4356" max="4356" width="19.4444444444444" style="16" customWidth="1"/>
    <col min="4357" max="4357" width="13.8888888888889" style="16" customWidth="1"/>
    <col min="4358" max="4609" width="8.33333333333333" style="16"/>
    <col min="4610" max="4610" width="38.5555555555556" style="16" customWidth="1"/>
    <col min="4611" max="4611" width="17.6666666666667" style="16" customWidth="1"/>
    <col min="4612" max="4612" width="19.4444444444444" style="16" customWidth="1"/>
    <col min="4613" max="4613" width="13.8888888888889" style="16" customWidth="1"/>
    <col min="4614" max="4865" width="8.33333333333333" style="16"/>
    <col min="4866" max="4866" width="38.5555555555556" style="16" customWidth="1"/>
    <col min="4867" max="4867" width="17.6666666666667" style="16" customWidth="1"/>
    <col min="4868" max="4868" width="19.4444444444444" style="16" customWidth="1"/>
    <col min="4869" max="4869" width="13.8888888888889" style="16" customWidth="1"/>
    <col min="4870" max="5121" width="8.33333333333333" style="16"/>
    <col min="5122" max="5122" width="38.5555555555556" style="16" customWidth="1"/>
    <col min="5123" max="5123" width="17.6666666666667" style="16" customWidth="1"/>
    <col min="5124" max="5124" width="19.4444444444444" style="16" customWidth="1"/>
    <col min="5125" max="5125" width="13.8888888888889" style="16" customWidth="1"/>
    <col min="5126" max="5377" width="8.33333333333333" style="16"/>
    <col min="5378" max="5378" width="38.5555555555556" style="16" customWidth="1"/>
    <col min="5379" max="5379" width="17.6666666666667" style="16" customWidth="1"/>
    <col min="5380" max="5380" width="19.4444444444444" style="16" customWidth="1"/>
    <col min="5381" max="5381" width="13.8888888888889" style="16" customWidth="1"/>
    <col min="5382" max="5633" width="8.33333333333333" style="16"/>
    <col min="5634" max="5634" width="38.5555555555556" style="16" customWidth="1"/>
    <col min="5635" max="5635" width="17.6666666666667" style="16" customWidth="1"/>
    <col min="5636" max="5636" width="19.4444444444444" style="16" customWidth="1"/>
    <col min="5637" max="5637" width="13.8888888888889" style="16" customWidth="1"/>
    <col min="5638" max="5889" width="8.33333333333333" style="16"/>
    <col min="5890" max="5890" width="38.5555555555556" style="16" customWidth="1"/>
    <col min="5891" max="5891" width="17.6666666666667" style="16" customWidth="1"/>
    <col min="5892" max="5892" width="19.4444444444444" style="16" customWidth="1"/>
    <col min="5893" max="5893" width="13.8888888888889" style="16" customWidth="1"/>
    <col min="5894" max="6145" width="8.33333333333333" style="16"/>
    <col min="6146" max="6146" width="38.5555555555556" style="16" customWidth="1"/>
    <col min="6147" max="6147" width="17.6666666666667" style="16" customWidth="1"/>
    <col min="6148" max="6148" width="19.4444444444444" style="16" customWidth="1"/>
    <col min="6149" max="6149" width="13.8888888888889" style="16" customWidth="1"/>
    <col min="6150" max="6401" width="8.33333333333333" style="16"/>
    <col min="6402" max="6402" width="38.5555555555556" style="16" customWidth="1"/>
    <col min="6403" max="6403" width="17.6666666666667" style="16" customWidth="1"/>
    <col min="6404" max="6404" width="19.4444444444444" style="16" customWidth="1"/>
    <col min="6405" max="6405" width="13.8888888888889" style="16" customWidth="1"/>
    <col min="6406" max="6657" width="8.33333333333333" style="16"/>
    <col min="6658" max="6658" width="38.5555555555556" style="16" customWidth="1"/>
    <col min="6659" max="6659" width="17.6666666666667" style="16" customWidth="1"/>
    <col min="6660" max="6660" width="19.4444444444444" style="16" customWidth="1"/>
    <col min="6661" max="6661" width="13.8888888888889" style="16" customWidth="1"/>
    <col min="6662" max="6913" width="8.33333333333333" style="16"/>
    <col min="6914" max="6914" width="38.5555555555556" style="16" customWidth="1"/>
    <col min="6915" max="6915" width="17.6666666666667" style="16" customWidth="1"/>
    <col min="6916" max="6916" width="19.4444444444444" style="16" customWidth="1"/>
    <col min="6917" max="6917" width="13.8888888888889" style="16" customWidth="1"/>
    <col min="6918" max="7169" width="8.33333333333333" style="16"/>
    <col min="7170" max="7170" width="38.5555555555556" style="16" customWidth="1"/>
    <col min="7171" max="7171" width="17.6666666666667" style="16" customWidth="1"/>
    <col min="7172" max="7172" width="19.4444444444444" style="16" customWidth="1"/>
    <col min="7173" max="7173" width="13.8888888888889" style="16" customWidth="1"/>
    <col min="7174" max="7425" width="8.33333333333333" style="16"/>
    <col min="7426" max="7426" width="38.5555555555556" style="16" customWidth="1"/>
    <col min="7427" max="7427" width="17.6666666666667" style="16" customWidth="1"/>
    <col min="7428" max="7428" width="19.4444444444444" style="16" customWidth="1"/>
    <col min="7429" max="7429" width="13.8888888888889" style="16" customWidth="1"/>
    <col min="7430" max="7681" width="8.33333333333333" style="16"/>
    <col min="7682" max="7682" width="38.5555555555556" style="16" customWidth="1"/>
    <col min="7683" max="7683" width="17.6666666666667" style="16" customWidth="1"/>
    <col min="7684" max="7684" width="19.4444444444444" style="16" customWidth="1"/>
    <col min="7685" max="7685" width="13.8888888888889" style="16" customWidth="1"/>
    <col min="7686" max="7937" width="8.33333333333333" style="16"/>
    <col min="7938" max="7938" width="38.5555555555556" style="16" customWidth="1"/>
    <col min="7939" max="7939" width="17.6666666666667" style="16" customWidth="1"/>
    <col min="7940" max="7940" width="19.4444444444444" style="16" customWidth="1"/>
    <col min="7941" max="7941" width="13.8888888888889" style="16" customWidth="1"/>
    <col min="7942" max="8193" width="8.33333333333333" style="16"/>
    <col min="8194" max="8194" width="38.5555555555556" style="16" customWidth="1"/>
    <col min="8195" max="8195" width="17.6666666666667" style="16" customWidth="1"/>
    <col min="8196" max="8196" width="19.4444444444444" style="16" customWidth="1"/>
    <col min="8197" max="8197" width="13.8888888888889" style="16" customWidth="1"/>
    <col min="8198" max="8449" width="8.33333333333333" style="16"/>
    <col min="8450" max="8450" width="38.5555555555556" style="16" customWidth="1"/>
    <col min="8451" max="8451" width="17.6666666666667" style="16" customWidth="1"/>
    <col min="8452" max="8452" width="19.4444444444444" style="16" customWidth="1"/>
    <col min="8453" max="8453" width="13.8888888888889" style="16" customWidth="1"/>
    <col min="8454" max="8705" width="8.33333333333333" style="16"/>
    <col min="8706" max="8706" width="38.5555555555556" style="16" customWidth="1"/>
    <col min="8707" max="8707" width="17.6666666666667" style="16" customWidth="1"/>
    <col min="8708" max="8708" width="19.4444444444444" style="16" customWidth="1"/>
    <col min="8709" max="8709" width="13.8888888888889" style="16" customWidth="1"/>
    <col min="8710" max="8961" width="8.33333333333333" style="16"/>
    <col min="8962" max="8962" width="38.5555555555556" style="16" customWidth="1"/>
    <col min="8963" max="8963" width="17.6666666666667" style="16" customWidth="1"/>
    <col min="8964" max="8964" width="19.4444444444444" style="16" customWidth="1"/>
    <col min="8965" max="8965" width="13.8888888888889" style="16" customWidth="1"/>
    <col min="8966" max="9217" width="8.33333333333333" style="16"/>
    <col min="9218" max="9218" width="38.5555555555556" style="16" customWidth="1"/>
    <col min="9219" max="9219" width="17.6666666666667" style="16" customWidth="1"/>
    <col min="9220" max="9220" width="19.4444444444444" style="16" customWidth="1"/>
    <col min="9221" max="9221" width="13.8888888888889" style="16" customWidth="1"/>
    <col min="9222" max="9473" width="8.33333333333333" style="16"/>
    <col min="9474" max="9474" width="38.5555555555556" style="16" customWidth="1"/>
    <col min="9475" max="9475" width="17.6666666666667" style="16" customWidth="1"/>
    <col min="9476" max="9476" width="19.4444444444444" style="16" customWidth="1"/>
    <col min="9477" max="9477" width="13.8888888888889" style="16" customWidth="1"/>
    <col min="9478" max="9729" width="8.33333333333333" style="16"/>
    <col min="9730" max="9730" width="38.5555555555556" style="16" customWidth="1"/>
    <col min="9731" max="9731" width="17.6666666666667" style="16" customWidth="1"/>
    <col min="9732" max="9732" width="19.4444444444444" style="16" customWidth="1"/>
    <col min="9733" max="9733" width="13.8888888888889" style="16" customWidth="1"/>
    <col min="9734" max="9985" width="8.33333333333333" style="16"/>
    <col min="9986" max="9986" width="38.5555555555556" style="16" customWidth="1"/>
    <col min="9987" max="9987" width="17.6666666666667" style="16" customWidth="1"/>
    <col min="9988" max="9988" width="19.4444444444444" style="16" customWidth="1"/>
    <col min="9989" max="9989" width="13.8888888888889" style="16" customWidth="1"/>
    <col min="9990" max="10241" width="8.33333333333333" style="16"/>
    <col min="10242" max="10242" width="38.5555555555556" style="16" customWidth="1"/>
    <col min="10243" max="10243" width="17.6666666666667" style="16" customWidth="1"/>
    <col min="10244" max="10244" width="19.4444444444444" style="16" customWidth="1"/>
    <col min="10245" max="10245" width="13.8888888888889" style="16" customWidth="1"/>
    <col min="10246" max="10497" width="8.33333333333333" style="16"/>
    <col min="10498" max="10498" width="38.5555555555556" style="16" customWidth="1"/>
    <col min="10499" max="10499" width="17.6666666666667" style="16" customWidth="1"/>
    <col min="10500" max="10500" width="19.4444444444444" style="16" customWidth="1"/>
    <col min="10501" max="10501" width="13.8888888888889" style="16" customWidth="1"/>
    <col min="10502" max="10753" width="8.33333333333333" style="16"/>
    <col min="10754" max="10754" width="38.5555555555556" style="16" customWidth="1"/>
    <col min="10755" max="10755" width="17.6666666666667" style="16" customWidth="1"/>
    <col min="10756" max="10756" width="19.4444444444444" style="16" customWidth="1"/>
    <col min="10757" max="10757" width="13.8888888888889" style="16" customWidth="1"/>
    <col min="10758" max="11009" width="8.33333333333333" style="16"/>
    <col min="11010" max="11010" width="38.5555555555556" style="16" customWidth="1"/>
    <col min="11011" max="11011" width="17.6666666666667" style="16" customWidth="1"/>
    <col min="11012" max="11012" width="19.4444444444444" style="16" customWidth="1"/>
    <col min="11013" max="11013" width="13.8888888888889" style="16" customWidth="1"/>
    <col min="11014" max="11265" width="8.33333333333333" style="16"/>
    <col min="11266" max="11266" width="38.5555555555556" style="16" customWidth="1"/>
    <col min="11267" max="11267" width="17.6666666666667" style="16" customWidth="1"/>
    <col min="11268" max="11268" width="19.4444444444444" style="16" customWidth="1"/>
    <col min="11269" max="11269" width="13.8888888888889" style="16" customWidth="1"/>
    <col min="11270" max="11521" width="8.33333333333333" style="16"/>
    <col min="11522" max="11522" width="38.5555555555556" style="16" customWidth="1"/>
    <col min="11523" max="11523" width="17.6666666666667" style="16" customWidth="1"/>
    <col min="11524" max="11524" width="19.4444444444444" style="16" customWidth="1"/>
    <col min="11525" max="11525" width="13.8888888888889" style="16" customWidth="1"/>
    <col min="11526" max="11777" width="8.33333333333333" style="16"/>
    <col min="11778" max="11778" width="38.5555555555556" style="16" customWidth="1"/>
    <col min="11779" max="11779" width="17.6666666666667" style="16" customWidth="1"/>
    <col min="11780" max="11780" width="19.4444444444444" style="16" customWidth="1"/>
    <col min="11781" max="11781" width="13.8888888888889" style="16" customWidth="1"/>
    <col min="11782" max="12033" width="8.33333333333333" style="16"/>
    <col min="12034" max="12034" width="38.5555555555556" style="16" customWidth="1"/>
    <col min="12035" max="12035" width="17.6666666666667" style="16" customWidth="1"/>
    <col min="12036" max="12036" width="19.4444444444444" style="16" customWidth="1"/>
    <col min="12037" max="12037" width="13.8888888888889" style="16" customWidth="1"/>
    <col min="12038" max="12289" width="8.33333333333333" style="16"/>
    <col min="12290" max="12290" width="38.5555555555556" style="16" customWidth="1"/>
    <col min="12291" max="12291" width="17.6666666666667" style="16" customWidth="1"/>
    <col min="12292" max="12292" width="19.4444444444444" style="16" customWidth="1"/>
    <col min="12293" max="12293" width="13.8888888888889" style="16" customWidth="1"/>
    <col min="12294" max="12545" width="8.33333333333333" style="16"/>
    <col min="12546" max="12546" width="38.5555555555556" style="16" customWidth="1"/>
    <col min="12547" max="12547" width="17.6666666666667" style="16" customWidth="1"/>
    <col min="12548" max="12548" width="19.4444444444444" style="16" customWidth="1"/>
    <col min="12549" max="12549" width="13.8888888888889" style="16" customWidth="1"/>
    <col min="12550" max="12801" width="8.33333333333333" style="16"/>
    <col min="12802" max="12802" width="38.5555555555556" style="16" customWidth="1"/>
    <col min="12803" max="12803" width="17.6666666666667" style="16" customWidth="1"/>
    <col min="12804" max="12804" width="19.4444444444444" style="16" customWidth="1"/>
    <col min="12805" max="12805" width="13.8888888888889" style="16" customWidth="1"/>
    <col min="12806" max="13057" width="8.33333333333333" style="16"/>
    <col min="13058" max="13058" width="38.5555555555556" style="16" customWidth="1"/>
    <col min="13059" max="13059" width="17.6666666666667" style="16" customWidth="1"/>
    <col min="13060" max="13060" width="19.4444444444444" style="16" customWidth="1"/>
    <col min="13061" max="13061" width="13.8888888888889" style="16" customWidth="1"/>
    <col min="13062" max="13313" width="8.33333333333333" style="16"/>
    <col min="13314" max="13314" width="38.5555555555556" style="16" customWidth="1"/>
    <col min="13315" max="13315" width="17.6666666666667" style="16" customWidth="1"/>
    <col min="13316" max="13316" width="19.4444444444444" style="16" customWidth="1"/>
    <col min="13317" max="13317" width="13.8888888888889" style="16" customWidth="1"/>
    <col min="13318" max="13569" width="8.33333333333333" style="16"/>
    <col min="13570" max="13570" width="38.5555555555556" style="16" customWidth="1"/>
    <col min="13571" max="13571" width="17.6666666666667" style="16" customWidth="1"/>
    <col min="13572" max="13572" width="19.4444444444444" style="16" customWidth="1"/>
    <col min="13573" max="13573" width="13.8888888888889" style="16" customWidth="1"/>
    <col min="13574" max="13825" width="8.33333333333333" style="16"/>
    <col min="13826" max="13826" width="38.5555555555556" style="16" customWidth="1"/>
    <col min="13827" max="13827" width="17.6666666666667" style="16" customWidth="1"/>
    <col min="13828" max="13828" width="19.4444444444444" style="16" customWidth="1"/>
    <col min="13829" max="13829" width="13.8888888888889" style="16" customWidth="1"/>
    <col min="13830" max="14081" width="8.33333333333333" style="16"/>
    <col min="14082" max="14082" width="38.5555555555556" style="16" customWidth="1"/>
    <col min="14083" max="14083" width="17.6666666666667" style="16" customWidth="1"/>
    <col min="14084" max="14084" width="19.4444444444444" style="16" customWidth="1"/>
    <col min="14085" max="14085" width="13.8888888888889" style="16" customWidth="1"/>
    <col min="14086" max="14337" width="8.33333333333333" style="16"/>
    <col min="14338" max="14338" width="38.5555555555556" style="16" customWidth="1"/>
    <col min="14339" max="14339" width="17.6666666666667" style="16" customWidth="1"/>
    <col min="14340" max="14340" width="19.4444444444444" style="16" customWidth="1"/>
    <col min="14341" max="14341" width="13.8888888888889" style="16" customWidth="1"/>
    <col min="14342" max="14593" width="8.33333333333333" style="16"/>
    <col min="14594" max="14594" width="38.5555555555556" style="16" customWidth="1"/>
    <col min="14595" max="14595" width="17.6666666666667" style="16" customWidth="1"/>
    <col min="14596" max="14596" width="19.4444444444444" style="16" customWidth="1"/>
    <col min="14597" max="14597" width="13.8888888888889" style="16" customWidth="1"/>
    <col min="14598" max="14849" width="8.33333333333333" style="16"/>
    <col min="14850" max="14850" width="38.5555555555556" style="16" customWidth="1"/>
    <col min="14851" max="14851" width="17.6666666666667" style="16" customWidth="1"/>
    <col min="14852" max="14852" width="19.4444444444444" style="16" customWidth="1"/>
    <col min="14853" max="14853" width="13.8888888888889" style="16" customWidth="1"/>
    <col min="14854" max="15105" width="8.33333333333333" style="16"/>
    <col min="15106" max="15106" width="38.5555555555556" style="16" customWidth="1"/>
    <col min="15107" max="15107" width="17.6666666666667" style="16" customWidth="1"/>
    <col min="15108" max="15108" width="19.4444444444444" style="16" customWidth="1"/>
    <col min="15109" max="15109" width="13.8888888888889" style="16" customWidth="1"/>
    <col min="15110" max="15361" width="8.33333333333333" style="16"/>
    <col min="15362" max="15362" width="38.5555555555556" style="16" customWidth="1"/>
    <col min="15363" max="15363" width="17.6666666666667" style="16" customWidth="1"/>
    <col min="15364" max="15364" width="19.4444444444444" style="16" customWidth="1"/>
    <col min="15365" max="15365" width="13.8888888888889" style="16" customWidth="1"/>
    <col min="15366" max="15617" width="8.33333333333333" style="16"/>
    <col min="15618" max="15618" width="38.5555555555556" style="16" customWidth="1"/>
    <col min="15619" max="15619" width="17.6666666666667" style="16" customWidth="1"/>
    <col min="15620" max="15620" width="19.4444444444444" style="16" customWidth="1"/>
    <col min="15621" max="15621" width="13.8888888888889" style="16" customWidth="1"/>
    <col min="15622" max="15873" width="8.33333333333333" style="16"/>
    <col min="15874" max="15874" width="38.5555555555556" style="16" customWidth="1"/>
    <col min="15875" max="15875" width="17.6666666666667" style="16" customWidth="1"/>
    <col min="15876" max="15876" width="19.4444444444444" style="16" customWidth="1"/>
    <col min="15877" max="15877" width="13.8888888888889" style="16" customWidth="1"/>
    <col min="15878" max="16129" width="8.33333333333333" style="16"/>
    <col min="16130" max="16130" width="38.5555555555556" style="16" customWidth="1"/>
    <col min="16131" max="16131" width="17.6666666666667" style="16" customWidth="1"/>
    <col min="16132" max="16132" width="19.4444444444444" style="16" customWidth="1"/>
    <col min="16133" max="16133" width="13.8888888888889" style="16" customWidth="1"/>
    <col min="16134" max="16384" width="8.33333333333333" style="16"/>
  </cols>
  <sheetData>
    <row r="1" customHeight="1" spans="5:5">
      <c r="E1" s="13" t="s">
        <v>546</v>
      </c>
    </row>
    <row r="2" ht="46.95" customHeight="1" spans="2:5">
      <c r="B2" s="17" t="s">
        <v>547</v>
      </c>
      <c r="C2" s="17"/>
      <c r="D2" s="17"/>
      <c r="E2" s="17"/>
    </row>
    <row r="3" ht="25.05" customHeight="1" spans="2:6">
      <c r="B3" s="18" t="s">
        <v>34</v>
      </c>
      <c r="C3" s="19"/>
      <c r="D3" s="19"/>
      <c r="E3" s="20" t="s">
        <v>35</v>
      </c>
      <c r="F3" s="20"/>
    </row>
    <row r="4" customHeight="1" spans="2:5">
      <c r="B4" s="21" t="s">
        <v>548</v>
      </c>
      <c r="C4" s="21" t="s">
        <v>549</v>
      </c>
      <c r="D4" s="21" t="s">
        <v>550</v>
      </c>
      <c r="E4" s="21" t="s">
        <v>551</v>
      </c>
    </row>
    <row r="5" s="15" customFormat="1" customHeight="1" spans="2:5">
      <c r="B5" s="22" t="s">
        <v>552</v>
      </c>
      <c r="C5" s="22"/>
      <c r="D5" s="22"/>
      <c r="E5" s="22"/>
    </row>
    <row r="6" s="15" customFormat="1" customHeight="1" spans="2:5">
      <c r="B6" s="22" t="s">
        <v>553</v>
      </c>
      <c r="C6" s="23">
        <v>1</v>
      </c>
      <c r="D6" s="24"/>
      <c r="E6" s="25">
        <f>E8+E10+E13+E15+E17+E18+E20</f>
        <v>6090.23</v>
      </c>
    </row>
    <row r="7" s="15" customFormat="1" customHeight="1" spans="2:5">
      <c r="B7" s="26" t="s">
        <v>554</v>
      </c>
      <c r="C7" s="23">
        <v>2</v>
      </c>
      <c r="D7" s="24"/>
      <c r="E7" s="24">
        <v>5590.23</v>
      </c>
    </row>
    <row r="8" customHeight="1" spans="2:5">
      <c r="B8" s="27" t="s">
        <v>555</v>
      </c>
      <c r="C8" s="23">
        <v>3</v>
      </c>
      <c r="D8" s="28"/>
      <c r="E8" s="28">
        <v>4750.16</v>
      </c>
    </row>
    <row r="9" customHeight="1" spans="2:5">
      <c r="B9" s="27" t="s">
        <v>556</v>
      </c>
      <c r="C9" s="23">
        <v>4</v>
      </c>
      <c r="D9" s="29">
        <v>18100.3</v>
      </c>
      <c r="E9" s="28">
        <v>3957.97</v>
      </c>
    </row>
    <row r="10" customHeight="1" spans="2:5">
      <c r="B10" s="27" t="s">
        <v>557</v>
      </c>
      <c r="C10" s="23">
        <v>5</v>
      </c>
      <c r="D10" s="30">
        <v>475</v>
      </c>
      <c r="E10" s="28">
        <v>433.59</v>
      </c>
    </row>
    <row r="11" customHeight="1" spans="2:5">
      <c r="B11" s="27" t="s">
        <v>558</v>
      </c>
      <c r="C11" s="23">
        <v>6</v>
      </c>
      <c r="D11" s="30"/>
      <c r="E11" s="28"/>
    </row>
    <row r="12" customHeight="1" spans="2:5">
      <c r="B12" s="27" t="s">
        <v>559</v>
      </c>
      <c r="C12" s="23">
        <v>7</v>
      </c>
      <c r="D12" s="30"/>
      <c r="E12" s="28"/>
    </row>
    <row r="13" customHeight="1" spans="2:5">
      <c r="B13" s="27" t="s">
        <v>560</v>
      </c>
      <c r="C13" s="23">
        <v>8</v>
      </c>
      <c r="D13" s="30"/>
      <c r="E13" s="28"/>
    </row>
    <row r="14" customHeight="1" spans="2:5">
      <c r="B14" s="27" t="s">
        <v>561</v>
      </c>
      <c r="C14" s="23">
        <v>9</v>
      </c>
      <c r="D14" s="30"/>
      <c r="E14" s="28"/>
    </row>
    <row r="15" customHeight="1" spans="2:5">
      <c r="B15" s="27" t="s">
        <v>562</v>
      </c>
      <c r="C15" s="23">
        <v>10</v>
      </c>
      <c r="D15" s="30"/>
      <c r="E15" s="28"/>
    </row>
    <row r="16" customHeight="1" spans="2:5">
      <c r="B16" s="27" t="s">
        <v>563</v>
      </c>
      <c r="C16" s="23">
        <v>11</v>
      </c>
      <c r="D16" s="30"/>
      <c r="E16" s="28"/>
    </row>
    <row r="17" customHeight="1" spans="2:5">
      <c r="B17" s="27" t="s">
        <v>564</v>
      </c>
      <c r="C17" s="23">
        <v>12</v>
      </c>
      <c r="D17" s="30">
        <v>27096</v>
      </c>
      <c r="E17" s="28">
        <v>40.42</v>
      </c>
    </row>
    <row r="18" customHeight="1" spans="2:5">
      <c r="B18" s="27" t="s">
        <v>565</v>
      </c>
      <c r="C18" s="23">
        <v>13</v>
      </c>
      <c r="D18" s="30">
        <v>5830</v>
      </c>
      <c r="E18" s="28">
        <v>366.06</v>
      </c>
    </row>
    <row r="19" customHeight="1" spans="2:5">
      <c r="B19" s="31" t="s">
        <v>566</v>
      </c>
      <c r="C19" s="32">
        <v>14</v>
      </c>
      <c r="D19" s="30">
        <v>5699</v>
      </c>
      <c r="E19" s="28">
        <v>289.57</v>
      </c>
    </row>
    <row r="20" customHeight="1" spans="2:5">
      <c r="B20" s="33" t="s">
        <v>567</v>
      </c>
      <c r="C20" s="34">
        <v>15</v>
      </c>
      <c r="D20" s="35">
        <v>40230.6</v>
      </c>
      <c r="E20" s="24">
        <v>500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opLeftCell="F1" workbookViewId="0">
      <selection activeCell="Q8" sqref="Q8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1.8888888888889" style="1" customWidth="1"/>
    <col min="7" max="7" width="22.2222222222222" style="2" customWidth="1"/>
    <col min="8" max="8" width="36.8888888888889" style="1" customWidth="1"/>
    <col min="9" max="10" width="12.1111111111111" style="1" customWidth="1"/>
    <col min="11" max="11" width="7.55555555555556" style="3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3" t="s">
        <v>568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4" t="s">
        <v>35</v>
      </c>
      <c r="AC3" s="14"/>
      <c r="AD3" s="14"/>
    </row>
    <row r="4" ht="34.5" customHeight="1" spans="1:30">
      <c r="A4" s="7" t="s">
        <v>163</v>
      </c>
      <c r="B4" s="7"/>
      <c r="C4" s="7"/>
      <c r="D4" s="7" t="s">
        <v>216</v>
      </c>
      <c r="E4" s="7" t="s">
        <v>411</v>
      </c>
      <c r="F4" s="7" t="s">
        <v>569</v>
      </c>
      <c r="G4" s="7" t="s">
        <v>570</v>
      </c>
      <c r="H4" s="7" t="s">
        <v>571</v>
      </c>
      <c r="I4" s="7" t="s">
        <v>572</v>
      </c>
      <c r="J4" s="7" t="s">
        <v>573</v>
      </c>
      <c r="K4" s="7" t="s">
        <v>574</v>
      </c>
      <c r="L4" s="7" t="s">
        <v>467</v>
      </c>
      <c r="M4" s="7" t="s">
        <v>575</v>
      </c>
      <c r="N4" s="7" t="s">
        <v>576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458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375</v>
      </c>
      <c r="O5" s="7" t="s">
        <v>577</v>
      </c>
      <c r="P5" s="7"/>
      <c r="Q5" s="7"/>
      <c r="R5" s="7" t="s">
        <v>465</v>
      </c>
      <c r="S5" s="7" t="s">
        <v>145</v>
      </c>
      <c r="T5" s="7" t="s">
        <v>578</v>
      </c>
      <c r="U5" s="7" t="s">
        <v>579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580</v>
      </c>
      <c r="P6" s="7" t="s">
        <v>440</v>
      </c>
      <c r="Q6" s="7" t="s">
        <v>581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9"/>
      <c r="L7" s="8"/>
      <c r="M7" s="8">
        <f>SUM(M8:M33)</f>
        <v>287.64</v>
      </c>
      <c r="N7" s="11">
        <f>SUM(N8:N33)</f>
        <v>287.64</v>
      </c>
      <c r="O7" s="11">
        <f>SUM(O8:O33)</f>
        <v>287.64</v>
      </c>
      <c r="P7" s="11">
        <f>SUM(P8:P33)</f>
        <v>287.64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ht="26.7" customHeight="1" spans="1:30">
      <c r="A8" s="9">
        <v>205</v>
      </c>
      <c r="B8" s="8" t="s">
        <v>176</v>
      </c>
      <c r="C8" s="8" t="s">
        <v>179</v>
      </c>
      <c r="D8" s="9">
        <v>600062</v>
      </c>
      <c r="E8" s="9" t="s">
        <v>3</v>
      </c>
      <c r="F8" s="8" t="s">
        <v>582</v>
      </c>
      <c r="G8" s="8" t="s">
        <v>583</v>
      </c>
      <c r="H8" s="8" t="s">
        <v>584</v>
      </c>
      <c r="I8" s="8" t="s">
        <v>585</v>
      </c>
      <c r="J8" s="8" t="s">
        <v>586</v>
      </c>
      <c r="K8" s="7">
        <v>10</v>
      </c>
      <c r="L8" s="7" t="s">
        <v>587</v>
      </c>
      <c r="M8" s="12">
        <v>4.5</v>
      </c>
      <c r="N8" s="12">
        <v>4.5</v>
      </c>
      <c r="O8" s="12">
        <v>4.5</v>
      </c>
      <c r="P8" s="12">
        <v>4.5</v>
      </c>
      <c r="Q8" s="1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ht="26.7" customHeight="1" spans="1:30">
      <c r="A9" s="9">
        <v>205</v>
      </c>
      <c r="B9" s="8" t="s">
        <v>176</v>
      </c>
      <c r="C9" s="8" t="s">
        <v>179</v>
      </c>
      <c r="D9" s="9">
        <v>600062</v>
      </c>
      <c r="E9" s="9" t="s">
        <v>3</v>
      </c>
      <c r="F9" s="8" t="s">
        <v>582</v>
      </c>
      <c r="G9" s="8" t="s">
        <v>588</v>
      </c>
      <c r="H9" s="8" t="s">
        <v>589</v>
      </c>
      <c r="I9" s="8" t="s">
        <v>585</v>
      </c>
      <c r="J9" s="8" t="s">
        <v>586</v>
      </c>
      <c r="K9" s="7">
        <v>10</v>
      </c>
      <c r="L9" s="7" t="s">
        <v>587</v>
      </c>
      <c r="M9" s="12">
        <v>4</v>
      </c>
      <c r="N9" s="12">
        <v>4</v>
      </c>
      <c r="O9" s="12">
        <v>4</v>
      </c>
      <c r="P9" s="12">
        <v>4</v>
      </c>
      <c r="Q9" s="12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ht="26.7" customHeight="1" spans="1:30">
      <c r="A10" s="9">
        <v>205</v>
      </c>
      <c r="B10" s="8" t="s">
        <v>176</v>
      </c>
      <c r="C10" s="8" t="s">
        <v>179</v>
      </c>
      <c r="D10" s="9">
        <v>600062</v>
      </c>
      <c r="E10" s="9" t="s">
        <v>3</v>
      </c>
      <c r="F10" s="8" t="s">
        <v>582</v>
      </c>
      <c r="G10" s="8" t="s">
        <v>590</v>
      </c>
      <c r="H10" s="8" t="s">
        <v>591</v>
      </c>
      <c r="I10" s="8" t="s">
        <v>585</v>
      </c>
      <c r="J10" s="8" t="s">
        <v>586</v>
      </c>
      <c r="K10" s="7">
        <v>6</v>
      </c>
      <c r="L10" s="7" t="s">
        <v>587</v>
      </c>
      <c r="M10" s="12">
        <v>3</v>
      </c>
      <c r="N10" s="12">
        <v>3</v>
      </c>
      <c r="O10" s="12">
        <v>3</v>
      </c>
      <c r="P10" s="12">
        <v>3</v>
      </c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ht="26.7" customHeight="1" spans="1:30">
      <c r="A11" s="9">
        <v>205</v>
      </c>
      <c r="B11" s="8" t="s">
        <v>176</v>
      </c>
      <c r="C11" s="8" t="s">
        <v>179</v>
      </c>
      <c r="D11" s="9">
        <v>600062</v>
      </c>
      <c r="E11" s="9" t="s">
        <v>3</v>
      </c>
      <c r="F11" s="8" t="s">
        <v>582</v>
      </c>
      <c r="G11" s="8" t="s">
        <v>592</v>
      </c>
      <c r="H11" s="8" t="s">
        <v>593</v>
      </c>
      <c r="I11" s="8" t="s">
        <v>585</v>
      </c>
      <c r="J11" s="8" t="s">
        <v>586</v>
      </c>
      <c r="K11" s="7">
        <v>12</v>
      </c>
      <c r="L11" s="7" t="s">
        <v>594</v>
      </c>
      <c r="M11" s="12">
        <v>24</v>
      </c>
      <c r="N11" s="12">
        <v>24</v>
      </c>
      <c r="O11" s="12">
        <v>24</v>
      </c>
      <c r="P11" s="12">
        <v>24</v>
      </c>
      <c r="Q11" s="12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ht="26.7" customHeight="1" spans="1:30">
      <c r="A12" s="9">
        <v>205</v>
      </c>
      <c r="B12" s="8" t="s">
        <v>176</v>
      </c>
      <c r="C12" s="8" t="s">
        <v>179</v>
      </c>
      <c r="D12" s="9">
        <v>600062</v>
      </c>
      <c r="E12" s="9" t="s">
        <v>3</v>
      </c>
      <c r="F12" s="8" t="s">
        <v>582</v>
      </c>
      <c r="G12" s="8" t="s">
        <v>592</v>
      </c>
      <c r="H12" s="8" t="s">
        <v>595</v>
      </c>
      <c r="I12" s="8" t="s">
        <v>585</v>
      </c>
      <c r="J12" s="8" t="s">
        <v>586</v>
      </c>
      <c r="K12" s="7">
        <v>12</v>
      </c>
      <c r="L12" s="7" t="s">
        <v>594</v>
      </c>
      <c r="M12" s="12">
        <v>12</v>
      </c>
      <c r="N12" s="12">
        <v>12</v>
      </c>
      <c r="O12" s="12">
        <v>12</v>
      </c>
      <c r="P12" s="12">
        <v>12</v>
      </c>
      <c r="Q12" s="12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ht="26.7" customHeight="1" spans="1:30">
      <c r="A13" s="9">
        <v>205</v>
      </c>
      <c r="B13" s="8" t="s">
        <v>176</v>
      </c>
      <c r="C13" s="8" t="s">
        <v>179</v>
      </c>
      <c r="D13" s="9">
        <v>600062</v>
      </c>
      <c r="E13" s="9" t="s">
        <v>3</v>
      </c>
      <c r="F13" s="8" t="s">
        <v>582</v>
      </c>
      <c r="G13" s="8" t="s">
        <v>596</v>
      </c>
      <c r="H13" s="8" t="s">
        <v>597</v>
      </c>
      <c r="I13" s="8" t="s">
        <v>585</v>
      </c>
      <c r="J13" s="8" t="s">
        <v>586</v>
      </c>
      <c r="K13" s="7">
        <v>5</v>
      </c>
      <c r="L13" s="7" t="s">
        <v>587</v>
      </c>
      <c r="M13" s="12">
        <v>5</v>
      </c>
      <c r="N13" s="12">
        <v>5</v>
      </c>
      <c r="O13" s="12">
        <v>5</v>
      </c>
      <c r="P13" s="12">
        <v>5</v>
      </c>
      <c r="Q13" s="12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ht="26.7" customHeight="1" spans="1:30">
      <c r="A14" s="9">
        <v>205</v>
      </c>
      <c r="B14" s="8" t="s">
        <v>176</v>
      </c>
      <c r="C14" s="8" t="s">
        <v>179</v>
      </c>
      <c r="D14" s="9">
        <v>600062</v>
      </c>
      <c r="E14" s="9" t="s">
        <v>3</v>
      </c>
      <c r="F14" s="8" t="s">
        <v>582</v>
      </c>
      <c r="G14" s="8" t="s">
        <v>598</v>
      </c>
      <c r="H14" s="8" t="s">
        <v>599</v>
      </c>
      <c r="I14" s="8" t="s">
        <v>585</v>
      </c>
      <c r="J14" s="8" t="s">
        <v>586</v>
      </c>
      <c r="K14" s="7">
        <v>100</v>
      </c>
      <c r="L14" s="7" t="s">
        <v>600</v>
      </c>
      <c r="M14" s="12">
        <v>3</v>
      </c>
      <c r="N14" s="12">
        <v>3</v>
      </c>
      <c r="O14" s="12">
        <v>3</v>
      </c>
      <c r="P14" s="12">
        <v>3</v>
      </c>
      <c r="Q14" s="12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ht="26.7" customHeight="1" spans="1:30">
      <c r="A15" s="9">
        <v>205</v>
      </c>
      <c r="B15" s="8" t="s">
        <v>176</v>
      </c>
      <c r="C15" s="8" t="s">
        <v>179</v>
      </c>
      <c r="D15" s="9">
        <v>600062</v>
      </c>
      <c r="E15" s="9" t="s">
        <v>3</v>
      </c>
      <c r="F15" s="8" t="s">
        <v>582</v>
      </c>
      <c r="G15" s="8" t="s">
        <v>601</v>
      </c>
      <c r="H15" s="8" t="s">
        <v>602</v>
      </c>
      <c r="I15" s="8" t="s">
        <v>585</v>
      </c>
      <c r="J15" s="8" t="s">
        <v>586</v>
      </c>
      <c r="K15" s="7">
        <v>5</v>
      </c>
      <c r="L15" s="7" t="s">
        <v>587</v>
      </c>
      <c r="M15" s="12">
        <v>2</v>
      </c>
      <c r="N15" s="12">
        <v>2</v>
      </c>
      <c r="O15" s="12">
        <v>2</v>
      </c>
      <c r="P15" s="12">
        <v>2</v>
      </c>
      <c r="Q15" s="12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ht="26.7" customHeight="1" spans="1:30">
      <c r="A16" s="9">
        <v>205</v>
      </c>
      <c r="B16" s="8" t="s">
        <v>176</v>
      </c>
      <c r="C16" s="8" t="s">
        <v>179</v>
      </c>
      <c r="D16" s="9">
        <v>600062</v>
      </c>
      <c r="E16" s="9" t="s">
        <v>3</v>
      </c>
      <c r="F16" s="8" t="s">
        <v>582</v>
      </c>
      <c r="G16" s="8" t="s">
        <v>603</v>
      </c>
      <c r="H16" s="8" t="s">
        <v>604</v>
      </c>
      <c r="I16" s="8" t="s">
        <v>585</v>
      </c>
      <c r="J16" s="8" t="s">
        <v>586</v>
      </c>
      <c r="K16" s="7">
        <v>2000</v>
      </c>
      <c r="L16" s="7" t="s">
        <v>605</v>
      </c>
      <c r="M16" s="12">
        <v>13</v>
      </c>
      <c r="N16" s="12">
        <v>13</v>
      </c>
      <c r="O16" s="12">
        <v>13</v>
      </c>
      <c r="P16" s="12">
        <v>13</v>
      </c>
      <c r="Q16" s="12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ht="26.7" customHeight="1" spans="1:30">
      <c r="A17" s="9">
        <v>205</v>
      </c>
      <c r="B17" s="8" t="s">
        <v>176</v>
      </c>
      <c r="C17" s="8" t="s">
        <v>179</v>
      </c>
      <c r="D17" s="9">
        <v>600062</v>
      </c>
      <c r="E17" s="9" t="s">
        <v>3</v>
      </c>
      <c r="F17" s="8" t="s">
        <v>582</v>
      </c>
      <c r="G17" s="8" t="s">
        <v>606</v>
      </c>
      <c r="H17" s="8" t="s">
        <v>607</v>
      </c>
      <c r="I17" s="8" t="s">
        <v>585</v>
      </c>
      <c r="J17" s="8" t="s">
        <v>586</v>
      </c>
      <c r="K17" s="7">
        <v>5</v>
      </c>
      <c r="L17" s="7" t="s">
        <v>587</v>
      </c>
      <c r="M17" s="12">
        <v>3</v>
      </c>
      <c r="N17" s="12">
        <v>3</v>
      </c>
      <c r="O17" s="12">
        <v>3</v>
      </c>
      <c r="P17" s="12">
        <v>3</v>
      </c>
      <c r="Q17" s="12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ht="26.7" customHeight="1" spans="1:30">
      <c r="A18" s="9">
        <v>205</v>
      </c>
      <c r="B18" s="8" t="s">
        <v>176</v>
      </c>
      <c r="C18" s="8" t="s">
        <v>179</v>
      </c>
      <c r="D18" s="9">
        <v>600062</v>
      </c>
      <c r="E18" s="9" t="s">
        <v>3</v>
      </c>
      <c r="F18" s="8" t="s">
        <v>582</v>
      </c>
      <c r="G18" s="8" t="s">
        <v>608</v>
      </c>
      <c r="H18" s="8" t="s">
        <v>609</v>
      </c>
      <c r="I18" s="8" t="s">
        <v>585</v>
      </c>
      <c r="J18" s="8" t="s">
        <v>586</v>
      </c>
      <c r="K18" s="7">
        <v>5</v>
      </c>
      <c r="L18" s="7" t="s">
        <v>587</v>
      </c>
      <c r="M18" s="12">
        <v>4</v>
      </c>
      <c r="N18" s="12">
        <v>4</v>
      </c>
      <c r="O18" s="12">
        <v>4</v>
      </c>
      <c r="P18" s="12">
        <v>4</v>
      </c>
      <c r="Q18" s="12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ht="26.7" customHeight="1" spans="1:30">
      <c r="A19" s="9">
        <v>205</v>
      </c>
      <c r="B19" s="8" t="s">
        <v>176</v>
      </c>
      <c r="C19" s="8" t="s">
        <v>179</v>
      </c>
      <c r="D19" s="9">
        <v>600062</v>
      </c>
      <c r="E19" s="9" t="s">
        <v>3</v>
      </c>
      <c r="F19" s="8" t="s">
        <v>582</v>
      </c>
      <c r="G19" s="8" t="s">
        <v>610</v>
      </c>
      <c r="H19" s="8" t="s">
        <v>611</v>
      </c>
      <c r="I19" s="8" t="s">
        <v>585</v>
      </c>
      <c r="J19" s="8" t="s">
        <v>586</v>
      </c>
      <c r="K19" s="7">
        <v>10</v>
      </c>
      <c r="L19" s="7" t="s">
        <v>587</v>
      </c>
      <c r="M19" s="12">
        <v>5</v>
      </c>
      <c r="N19" s="12">
        <v>5</v>
      </c>
      <c r="O19" s="12">
        <v>5</v>
      </c>
      <c r="P19" s="12">
        <v>5</v>
      </c>
      <c r="Q19" s="12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ht="26.7" customHeight="1" spans="1:30">
      <c r="A20" s="9">
        <v>205</v>
      </c>
      <c r="B20" s="8" t="s">
        <v>176</v>
      </c>
      <c r="C20" s="8" t="s">
        <v>179</v>
      </c>
      <c r="D20" s="9">
        <v>600062</v>
      </c>
      <c r="E20" s="9" t="s">
        <v>3</v>
      </c>
      <c r="F20" s="8" t="s">
        <v>582</v>
      </c>
      <c r="G20" s="8" t="s">
        <v>612</v>
      </c>
      <c r="H20" s="8" t="s">
        <v>613</v>
      </c>
      <c r="I20" s="8" t="s">
        <v>585</v>
      </c>
      <c r="J20" s="8" t="s">
        <v>586</v>
      </c>
      <c r="K20" s="7">
        <v>5</v>
      </c>
      <c r="L20" s="7" t="s">
        <v>587</v>
      </c>
      <c r="M20" s="12">
        <v>6</v>
      </c>
      <c r="N20" s="12">
        <v>6</v>
      </c>
      <c r="O20" s="12">
        <v>6</v>
      </c>
      <c r="P20" s="12">
        <v>6</v>
      </c>
      <c r="Q20" s="12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ht="26.7" customHeight="1" spans="1:30">
      <c r="A21" s="9">
        <v>205</v>
      </c>
      <c r="B21" s="8" t="s">
        <v>176</v>
      </c>
      <c r="C21" s="8" t="s">
        <v>179</v>
      </c>
      <c r="D21" s="9">
        <v>600062</v>
      </c>
      <c r="E21" s="9" t="s">
        <v>3</v>
      </c>
      <c r="F21" s="8" t="s">
        <v>614</v>
      </c>
      <c r="G21" s="8" t="s">
        <v>615</v>
      </c>
      <c r="H21" s="8" t="s">
        <v>334</v>
      </c>
      <c r="I21" s="8" t="s">
        <v>585</v>
      </c>
      <c r="J21" s="8" t="s">
        <v>586</v>
      </c>
      <c r="K21" s="7">
        <v>10</v>
      </c>
      <c r="L21" s="7" t="s">
        <v>587</v>
      </c>
      <c r="M21" s="12">
        <v>28</v>
      </c>
      <c r="N21" s="12">
        <v>28</v>
      </c>
      <c r="O21" s="12">
        <v>28</v>
      </c>
      <c r="P21" s="12">
        <v>28</v>
      </c>
      <c r="Q21" s="12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ht="26.7" customHeight="1" spans="1:30">
      <c r="A22" s="9">
        <v>205</v>
      </c>
      <c r="B22" s="8" t="s">
        <v>176</v>
      </c>
      <c r="C22" s="8" t="s">
        <v>179</v>
      </c>
      <c r="D22" s="9">
        <v>600062</v>
      </c>
      <c r="E22" s="9" t="s">
        <v>3</v>
      </c>
      <c r="F22" s="8" t="s">
        <v>614</v>
      </c>
      <c r="G22" s="8" t="s">
        <v>616</v>
      </c>
      <c r="H22" s="8" t="s">
        <v>340</v>
      </c>
      <c r="I22" s="8" t="s">
        <v>585</v>
      </c>
      <c r="J22" s="8" t="s">
        <v>586</v>
      </c>
      <c r="K22" s="7">
        <v>3</v>
      </c>
      <c r="L22" s="7" t="s">
        <v>587</v>
      </c>
      <c r="M22" s="12">
        <v>0.5</v>
      </c>
      <c r="N22" s="12">
        <v>0.5</v>
      </c>
      <c r="O22" s="12">
        <v>0.5</v>
      </c>
      <c r="P22" s="12">
        <v>0.5</v>
      </c>
      <c r="Q22" s="12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ht="26.7" customHeight="1" spans="1:30">
      <c r="A23" s="9">
        <v>205</v>
      </c>
      <c r="B23" s="8" t="s">
        <v>176</v>
      </c>
      <c r="C23" s="8" t="s">
        <v>179</v>
      </c>
      <c r="D23" s="9">
        <v>600062</v>
      </c>
      <c r="E23" s="9" t="s">
        <v>3</v>
      </c>
      <c r="F23" s="8" t="s">
        <v>614</v>
      </c>
      <c r="G23" s="8" t="s">
        <v>617</v>
      </c>
      <c r="H23" s="8" t="s">
        <v>343</v>
      </c>
      <c r="I23" s="8" t="s">
        <v>585</v>
      </c>
      <c r="J23" s="8" t="s">
        <v>586</v>
      </c>
      <c r="K23" s="7">
        <v>12</v>
      </c>
      <c r="L23" s="7" t="s">
        <v>587</v>
      </c>
      <c r="M23" s="12">
        <v>43</v>
      </c>
      <c r="N23" s="12">
        <v>43</v>
      </c>
      <c r="O23" s="12">
        <v>43</v>
      </c>
      <c r="P23" s="12">
        <v>43</v>
      </c>
      <c r="Q23" s="12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ht="26.7" customHeight="1" spans="1:30">
      <c r="A24" s="9">
        <v>205</v>
      </c>
      <c r="B24" s="8" t="s">
        <v>176</v>
      </c>
      <c r="C24" s="8" t="s">
        <v>179</v>
      </c>
      <c r="D24" s="9">
        <v>600062</v>
      </c>
      <c r="E24" s="9" t="s">
        <v>3</v>
      </c>
      <c r="F24" s="8" t="s">
        <v>618</v>
      </c>
      <c r="G24" s="8" t="s">
        <v>619</v>
      </c>
      <c r="H24" s="8" t="s">
        <v>620</v>
      </c>
      <c r="I24" s="8" t="s">
        <v>585</v>
      </c>
      <c r="J24" s="8" t="s">
        <v>586</v>
      </c>
      <c r="K24" s="7">
        <v>5</v>
      </c>
      <c r="L24" s="7" t="s">
        <v>594</v>
      </c>
      <c r="M24" s="12">
        <v>20</v>
      </c>
      <c r="N24" s="12">
        <v>20</v>
      </c>
      <c r="O24" s="12">
        <v>20</v>
      </c>
      <c r="P24" s="12">
        <v>20</v>
      </c>
      <c r="Q24" s="12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ht="26.7" customHeight="1" spans="1:30">
      <c r="A25" s="9">
        <v>205</v>
      </c>
      <c r="B25" s="8" t="s">
        <v>176</v>
      </c>
      <c r="C25" s="8" t="s">
        <v>179</v>
      </c>
      <c r="D25" s="9">
        <v>600062</v>
      </c>
      <c r="E25" s="9" t="s">
        <v>3</v>
      </c>
      <c r="F25" s="8" t="s">
        <v>618</v>
      </c>
      <c r="G25" s="8" t="s">
        <v>621</v>
      </c>
      <c r="H25" s="8" t="s">
        <v>620</v>
      </c>
      <c r="I25" s="8" t="s">
        <v>585</v>
      </c>
      <c r="J25" s="8" t="s">
        <v>586</v>
      </c>
      <c r="K25" s="7">
        <v>20</v>
      </c>
      <c r="L25" s="7" t="s">
        <v>594</v>
      </c>
      <c r="M25" s="12">
        <v>15</v>
      </c>
      <c r="N25" s="12">
        <v>15</v>
      </c>
      <c r="O25" s="12">
        <v>15</v>
      </c>
      <c r="P25" s="12">
        <v>15</v>
      </c>
      <c r="Q25" s="12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ht="26.7" customHeight="1" spans="1:30">
      <c r="A26" s="9">
        <v>205</v>
      </c>
      <c r="B26" s="8" t="s">
        <v>176</v>
      </c>
      <c r="C26" s="8" t="s">
        <v>179</v>
      </c>
      <c r="D26" s="9">
        <v>600062</v>
      </c>
      <c r="E26" s="9" t="s">
        <v>3</v>
      </c>
      <c r="F26" s="8" t="s">
        <v>614</v>
      </c>
      <c r="G26" s="8" t="s">
        <v>622</v>
      </c>
      <c r="H26" s="8" t="s">
        <v>623</v>
      </c>
      <c r="I26" s="8" t="s">
        <v>585</v>
      </c>
      <c r="J26" s="8" t="s">
        <v>586</v>
      </c>
      <c r="K26" s="7">
        <v>10</v>
      </c>
      <c r="L26" s="7" t="s">
        <v>587</v>
      </c>
      <c r="M26" s="12">
        <v>5</v>
      </c>
      <c r="N26" s="12">
        <v>5</v>
      </c>
      <c r="O26" s="12">
        <v>5</v>
      </c>
      <c r="P26" s="12">
        <v>5</v>
      </c>
      <c r="Q26" s="12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ht="26.7" customHeight="1" spans="1:30">
      <c r="A27" s="9">
        <v>205</v>
      </c>
      <c r="B27" s="8" t="s">
        <v>176</v>
      </c>
      <c r="C27" s="8" t="s">
        <v>179</v>
      </c>
      <c r="D27" s="9">
        <v>600062</v>
      </c>
      <c r="E27" s="9" t="s">
        <v>3</v>
      </c>
      <c r="F27" s="8" t="s">
        <v>614</v>
      </c>
      <c r="G27" s="8" t="s">
        <v>624</v>
      </c>
      <c r="H27" s="8" t="s">
        <v>353</v>
      </c>
      <c r="I27" s="8" t="s">
        <v>585</v>
      </c>
      <c r="J27" s="8" t="s">
        <v>586</v>
      </c>
      <c r="K27" s="7">
        <v>50</v>
      </c>
      <c r="L27" s="7" t="s">
        <v>594</v>
      </c>
      <c r="M27" s="12">
        <v>15</v>
      </c>
      <c r="N27" s="12">
        <v>15</v>
      </c>
      <c r="O27" s="12">
        <v>15</v>
      </c>
      <c r="P27" s="12">
        <v>15</v>
      </c>
      <c r="Q27" s="12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ht="26.7" customHeight="1" spans="1:30">
      <c r="A28" s="9">
        <v>205</v>
      </c>
      <c r="B28" s="8" t="s">
        <v>176</v>
      </c>
      <c r="C28" s="8" t="s">
        <v>179</v>
      </c>
      <c r="D28" s="9">
        <v>600062</v>
      </c>
      <c r="E28" s="9" t="s">
        <v>3</v>
      </c>
      <c r="F28" s="8" t="s">
        <v>614</v>
      </c>
      <c r="G28" s="8" t="s">
        <v>625</v>
      </c>
      <c r="H28" s="8" t="s">
        <v>626</v>
      </c>
      <c r="I28" s="8" t="s">
        <v>585</v>
      </c>
      <c r="J28" s="8" t="s">
        <v>586</v>
      </c>
      <c r="K28" s="7">
        <v>1</v>
      </c>
      <c r="L28" s="7" t="s">
        <v>587</v>
      </c>
      <c r="M28" s="12">
        <v>2</v>
      </c>
      <c r="N28" s="12">
        <v>2</v>
      </c>
      <c r="O28" s="12">
        <v>2</v>
      </c>
      <c r="P28" s="12">
        <v>2</v>
      </c>
      <c r="Q28" s="12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ht="26.7" customHeight="1" spans="1:30">
      <c r="A29" s="9">
        <v>205</v>
      </c>
      <c r="B29" s="8" t="s">
        <v>176</v>
      </c>
      <c r="C29" s="8" t="s">
        <v>179</v>
      </c>
      <c r="D29" s="9">
        <v>600062</v>
      </c>
      <c r="E29" s="9" t="s">
        <v>3</v>
      </c>
      <c r="F29" s="8" t="s">
        <v>614</v>
      </c>
      <c r="G29" s="8" t="s">
        <v>627</v>
      </c>
      <c r="H29" s="8" t="s">
        <v>361</v>
      </c>
      <c r="I29" s="8" t="s">
        <v>585</v>
      </c>
      <c r="J29" s="8" t="s">
        <v>586</v>
      </c>
      <c r="K29" s="7">
        <v>100</v>
      </c>
      <c r="L29" s="7" t="s">
        <v>587</v>
      </c>
      <c r="M29" s="12">
        <v>57.14</v>
      </c>
      <c r="N29" s="12">
        <v>57.14</v>
      </c>
      <c r="O29" s="12">
        <v>57.14</v>
      </c>
      <c r="P29" s="12">
        <v>57.14</v>
      </c>
      <c r="Q29" s="12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  <row r="30" ht="26.7" customHeight="1" spans="1:30">
      <c r="A30" s="9">
        <v>205</v>
      </c>
      <c r="B30" s="8" t="s">
        <v>176</v>
      </c>
      <c r="C30" s="8" t="s">
        <v>179</v>
      </c>
      <c r="D30" s="9">
        <v>600062</v>
      </c>
      <c r="E30" s="9" t="s">
        <v>3</v>
      </c>
      <c r="F30" s="8" t="s">
        <v>614</v>
      </c>
      <c r="G30" s="8" t="s">
        <v>628</v>
      </c>
      <c r="H30" s="8" t="s">
        <v>629</v>
      </c>
      <c r="I30" s="8" t="s">
        <v>585</v>
      </c>
      <c r="J30" s="8" t="s">
        <v>586</v>
      </c>
      <c r="K30" s="7">
        <v>15</v>
      </c>
      <c r="L30" s="7" t="s">
        <v>587</v>
      </c>
      <c r="M30" s="12">
        <v>9</v>
      </c>
      <c r="N30" s="12">
        <v>9</v>
      </c>
      <c r="O30" s="12">
        <v>9</v>
      </c>
      <c r="P30" s="12">
        <v>9</v>
      </c>
      <c r="Q30" s="12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</row>
    <row r="31" ht="26.7" customHeight="1" spans="1:30">
      <c r="A31" s="9">
        <v>205</v>
      </c>
      <c r="B31" s="8" t="s">
        <v>176</v>
      </c>
      <c r="C31" s="8" t="s">
        <v>179</v>
      </c>
      <c r="D31" s="9">
        <v>600062</v>
      </c>
      <c r="E31" s="9" t="s">
        <v>3</v>
      </c>
      <c r="F31" s="8" t="s">
        <v>614</v>
      </c>
      <c r="G31" s="8" t="s">
        <v>630</v>
      </c>
      <c r="H31" s="8" t="s">
        <v>631</v>
      </c>
      <c r="I31" s="8" t="s">
        <v>585</v>
      </c>
      <c r="J31" s="8" t="s">
        <v>586</v>
      </c>
      <c r="K31" s="7">
        <v>6</v>
      </c>
      <c r="L31" s="7" t="s">
        <v>594</v>
      </c>
      <c r="M31" s="12">
        <v>3</v>
      </c>
      <c r="N31" s="12">
        <v>3</v>
      </c>
      <c r="O31" s="12">
        <v>3</v>
      </c>
      <c r="P31" s="12">
        <v>3</v>
      </c>
      <c r="Q31" s="12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</row>
    <row r="32" ht="26.7" customHeight="1" spans="1:30">
      <c r="A32" s="9">
        <v>205</v>
      </c>
      <c r="B32" s="8" t="s">
        <v>176</v>
      </c>
      <c r="C32" s="8" t="s">
        <v>179</v>
      </c>
      <c r="D32" s="9">
        <v>600062</v>
      </c>
      <c r="E32" s="9" t="s">
        <v>3</v>
      </c>
      <c r="F32" s="8" t="s">
        <v>582</v>
      </c>
      <c r="G32" s="8" t="s">
        <v>632</v>
      </c>
      <c r="H32" s="8" t="s">
        <v>633</v>
      </c>
      <c r="I32" s="8" t="s">
        <v>585</v>
      </c>
      <c r="J32" s="8" t="s">
        <v>586</v>
      </c>
      <c r="K32" s="7">
        <v>2</v>
      </c>
      <c r="L32" s="7" t="s">
        <v>634</v>
      </c>
      <c r="M32" s="12">
        <v>0.5</v>
      </c>
      <c r="N32" s="12">
        <v>0.5</v>
      </c>
      <c r="O32" s="12">
        <v>0.5</v>
      </c>
      <c r="P32" s="12">
        <v>0.5</v>
      </c>
      <c r="Q32" s="12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8"/>
    </row>
    <row r="33" ht="26.7" customHeight="1" spans="1:30">
      <c r="A33" s="9">
        <v>205</v>
      </c>
      <c r="B33" s="8" t="s">
        <v>176</v>
      </c>
      <c r="C33" s="8" t="s">
        <v>179</v>
      </c>
      <c r="D33" s="9">
        <v>600062</v>
      </c>
      <c r="E33" s="9" t="s">
        <v>3</v>
      </c>
      <c r="F33" s="8" t="s">
        <v>614</v>
      </c>
      <c r="G33" s="8" t="s">
        <v>635</v>
      </c>
      <c r="H33" s="8" t="s">
        <v>636</v>
      </c>
      <c r="I33" s="8" t="s">
        <v>585</v>
      </c>
      <c r="J33" s="8" t="s">
        <v>586</v>
      </c>
      <c r="K33" s="7">
        <v>20</v>
      </c>
      <c r="L33" s="7" t="s">
        <v>594</v>
      </c>
      <c r="M33" s="12">
        <v>1</v>
      </c>
      <c r="N33" s="12">
        <v>1</v>
      </c>
      <c r="O33" s="12">
        <v>1</v>
      </c>
      <c r="P33" s="12">
        <v>1</v>
      </c>
      <c r="Q33" s="12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12" sqref="H12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6"/>
      <c r="H1" s="96" t="s">
        <v>33</v>
      </c>
    </row>
    <row r="2" ht="24.15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20" t="s">
        <v>34</v>
      </c>
      <c r="B3" s="20"/>
      <c r="C3" s="20"/>
      <c r="D3" s="20"/>
      <c r="E3" s="20"/>
      <c r="F3" s="20"/>
      <c r="G3" s="43" t="s">
        <v>35</v>
      </c>
      <c r="H3" s="43"/>
    </row>
    <row r="4" ht="17.85" customHeight="1" spans="1:8">
      <c r="A4" s="21" t="s">
        <v>36</v>
      </c>
      <c r="B4" s="21"/>
      <c r="C4" s="21" t="s">
        <v>37</v>
      </c>
      <c r="D4" s="21"/>
      <c r="E4" s="21"/>
      <c r="F4" s="21"/>
      <c r="G4" s="21"/>
      <c r="H4" s="21"/>
    </row>
    <row r="5" ht="22.35" customHeight="1" spans="1:8">
      <c r="A5" s="21" t="s">
        <v>38</v>
      </c>
      <c r="B5" s="21" t="s">
        <v>39</v>
      </c>
      <c r="C5" s="21" t="s">
        <v>40</v>
      </c>
      <c r="D5" s="21" t="s">
        <v>39</v>
      </c>
      <c r="E5" s="21" t="s">
        <v>41</v>
      </c>
      <c r="F5" s="21" t="s">
        <v>39</v>
      </c>
      <c r="G5" s="21" t="s">
        <v>42</v>
      </c>
      <c r="H5" s="21" t="s">
        <v>39</v>
      </c>
    </row>
    <row r="6" ht="16.2" customHeight="1" spans="1:8">
      <c r="A6" s="50" t="s">
        <v>43</v>
      </c>
      <c r="B6" s="52">
        <v>3135.173632</v>
      </c>
      <c r="C6" s="51" t="s">
        <v>44</v>
      </c>
      <c r="D6" s="58"/>
      <c r="E6" s="50" t="s">
        <v>45</v>
      </c>
      <c r="F6" s="49">
        <v>3135.173632</v>
      </c>
      <c r="G6" s="51" t="s">
        <v>46</v>
      </c>
      <c r="H6" s="52"/>
    </row>
    <row r="7" ht="16.2" customHeight="1" spans="1:8">
      <c r="A7" s="51" t="s">
        <v>47</v>
      </c>
      <c r="B7" s="52">
        <v>3135.173632</v>
      </c>
      <c r="C7" s="51" t="s">
        <v>48</v>
      </c>
      <c r="D7" s="58"/>
      <c r="E7" s="51" t="s">
        <v>49</v>
      </c>
      <c r="F7" s="52">
        <v>2638.909584</v>
      </c>
      <c r="G7" s="51" t="s">
        <v>50</v>
      </c>
      <c r="H7" s="52"/>
    </row>
    <row r="8" ht="16.2" customHeight="1" spans="1:8">
      <c r="A8" s="50" t="s">
        <v>51</v>
      </c>
      <c r="B8" s="52"/>
      <c r="C8" s="51" t="s">
        <v>52</v>
      </c>
      <c r="D8" s="58"/>
      <c r="E8" s="51" t="s">
        <v>53</v>
      </c>
      <c r="F8" s="52">
        <v>287.64</v>
      </c>
      <c r="G8" s="51" t="s">
        <v>54</v>
      </c>
      <c r="H8" s="52"/>
    </row>
    <row r="9" ht="16.2" customHeight="1" spans="1:8">
      <c r="A9" s="51" t="s">
        <v>55</v>
      </c>
      <c r="B9" s="52"/>
      <c r="C9" s="51" t="s">
        <v>56</v>
      </c>
      <c r="D9" s="58"/>
      <c r="E9" s="51" t="s">
        <v>57</v>
      </c>
      <c r="F9" s="52">
        <v>208.624048</v>
      </c>
      <c r="G9" s="51" t="s">
        <v>58</v>
      </c>
      <c r="H9" s="52"/>
    </row>
    <row r="10" ht="16.2" customHeight="1" spans="1:8">
      <c r="A10" s="51" t="s">
        <v>59</v>
      </c>
      <c r="B10" s="52"/>
      <c r="C10" s="51" t="s">
        <v>60</v>
      </c>
      <c r="D10" s="58">
        <v>2295.522648</v>
      </c>
      <c r="E10" s="50" t="s">
        <v>61</v>
      </c>
      <c r="F10" s="49"/>
      <c r="G10" s="51" t="s">
        <v>62</v>
      </c>
      <c r="H10" s="52">
        <v>2926.549584</v>
      </c>
    </row>
    <row r="11" ht="16.2" customHeight="1" spans="1:8">
      <c r="A11" s="51" t="s">
        <v>63</v>
      </c>
      <c r="B11" s="52"/>
      <c r="C11" s="51" t="s">
        <v>64</v>
      </c>
      <c r="D11" s="58"/>
      <c r="E11" s="51" t="s">
        <v>65</v>
      </c>
      <c r="F11" s="52"/>
      <c r="G11" s="51" t="s">
        <v>66</v>
      </c>
      <c r="H11" s="52"/>
    </row>
    <row r="12" ht="16.2" customHeight="1" spans="1:8">
      <c r="A12" s="51" t="s">
        <v>67</v>
      </c>
      <c r="B12" s="52"/>
      <c r="C12" s="51" t="s">
        <v>68</v>
      </c>
      <c r="D12" s="58"/>
      <c r="E12" s="51" t="s">
        <v>69</v>
      </c>
      <c r="F12" s="52"/>
      <c r="G12" s="51" t="s">
        <v>70</v>
      </c>
      <c r="H12" s="52"/>
    </row>
    <row r="13" ht="16.2" customHeight="1" spans="1:8">
      <c r="A13" s="51" t="s">
        <v>71</v>
      </c>
      <c r="B13" s="52"/>
      <c r="C13" s="51" t="s">
        <v>72</v>
      </c>
      <c r="D13" s="68">
        <v>506.802634</v>
      </c>
      <c r="E13" s="51" t="s">
        <v>73</v>
      </c>
      <c r="F13" s="52"/>
      <c r="G13" s="51" t="s">
        <v>74</v>
      </c>
      <c r="H13" s="52"/>
    </row>
    <row r="14" ht="16.2" customHeight="1" spans="1:8">
      <c r="A14" s="51" t="s">
        <v>75</v>
      </c>
      <c r="B14" s="52"/>
      <c r="C14" s="51" t="s">
        <v>76</v>
      </c>
      <c r="D14" s="58"/>
      <c r="E14" s="51" t="s">
        <v>77</v>
      </c>
      <c r="F14" s="52"/>
      <c r="G14" s="51" t="s">
        <v>78</v>
      </c>
      <c r="H14" s="52">
        <v>208.624048</v>
      </c>
    </row>
    <row r="15" ht="16.2" customHeight="1" spans="1:8">
      <c r="A15" s="51" t="s">
        <v>79</v>
      </c>
      <c r="B15" s="52"/>
      <c r="C15" s="51" t="s">
        <v>80</v>
      </c>
      <c r="D15" s="58">
        <v>117.899862</v>
      </c>
      <c r="E15" s="51" t="s">
        <v>81</v>
      </c>
      <c r="F15" s="52"/>
      <c r="G15" s="51" t="s">
        <v>82</v>
      </c>
      <c r="H15" s="52"/>
    </row>
    <row r="16" ht="16.2" customHeight="1" spans="1:8">
      <c r="A16" s="51" t="s">
        <v>83</v>
      </c>
      <c r="B16" s="52"/>
      <c r="C16" s="51" t="s">
        <v>84</v>
      </c>
      <c r="D16" s="58"/>
      <c r="E16" s="51" t="s">
        <v>85</v>
      </c>
      <c r="F16" s="52"/>
      <c r="G16" s="51" t="s">
        <v>86</v>
      </c>
      <c r="H16" s="52"/>
    </row>
    <row r="17" ht="16.2" customHeight="1" spans="1:8">
      <c r="A17" s="51" t="s">
        <v>87</v>
      </c>
      <c r="B17" s="52"/>
      <c r="C17" s="51" t="s">
        <v>88</v>
      </c>
      <c r="D17" s="58"/>
      <c r="E17" s="51" t="s">
        <v>89</v>
      </c>
      <c r="F17" s="52"/>
      <c r="G17" s="51" t="s">
        <v>90</v>
      </c>
      <c r="H17" s="52"/>
    </row>
    <row r="18" ht="16.2" customHeight="1" spans="1:8">
      <c r="A18" s="51" t="s">
        <v>91</v>
      </c>
      <c r="B18" s="52"/>
      <c r="C18" s="51" t="s">
        <v>92</v>
      </c>
      <c r="D18" s="58"/>
      <c r="E18" s="51" t="s">
        <v>93</v>
      </c>
      <c r="F18" s="52"/>
      <c r="G18" s="51" t="s">
        <v>94</v>
      </c>
      <c r="H18" s="52"/>
    </row>
    <row r="19" ht="16.2" customHeight="1" spans="1:8">
      <c r="A19" s="51" t="s">
        <v>95</v>
      </c>
      <c r="B19" s="52"/>
      <c r="C19" s="51" t="s">
        <v>96</v>
      </c>
      <c r="D19" s="58"/>
      <c r="E19" s="51" t="s">
        <v>97</v>
      </c>
      <c r="F19" s="52"/>
      <c r="G19" s="51" t="s">
        <v>98</v>
      </c>
      <c r="H19" s="52"/>
    </row>
    <row r="20" ht="16.2" customHeight="1" spans="1:8">
      <c r="A20" s="50" t="s">
        <v>99</v>
      </c>
      <c r="B20" s="49"/>
      <c r="C20" s="51" t="s">
        <v>100</v>
      </c>
      <c r="D20" s="58"/>
      <c r="E20" s="51" t="s">
        <v>101</v>
      </c>
      <c r="F20" s="52"/>
      <c r="G20" s="51"/>
      <c r="H20" s="52"/>
    </row>
    <row r="21" ht="16.2" customHeight="1" spans="1:8">
      <c r="A21" s="50" t="s">
        <v>102</v>
      </c>
      <c r="B21" s="49"/>
      <c r="C21" s="51" t="s">
        <v>103</v>
      </c>
      <c r="D21" s="58"/>
      <c r="E21" s="50" t="s">
        <v>104</v>
      </c>
      <c r="F21" s="49"/>
      <c r="G21" s="51"/>
      <c r="H21" s="52"/>
    </row>
    <row r="22" ht="16.2" customHeight="1" spans="1:8">
      <c r="A22" s="50" t="s">
        <v>105</v>
      </c>
      <c r="B22" s="49"/>
      <c r="C22" s="51" t="s">
        <v>106</v>
      </c>
      <c r="D22" s="58"/>
      <c r="E22" s="51"/>
      <c r="F22" s="51"/>
      <c r="G22" s="51"/>
      <c r="H22" s="52"/>
    </row>
    <row r="23" ht="16.2" customHeight="1" spans="1:8">
      <c r="A23" s="50" t="s">
        <v>107</v>
      </c>
      <c r="B23" s="49"/>
      <c r="C23" s="51" t="s">
        <v>108</v>
      </c>
      <c r="D23" s="58"/>
      <c r="E23" s="51"/>
      <c r="F23" s="51"/>
      <c r="G23" s="51"/>
      <c r="H23" s="52"/>
    </row>
    <row r="24" ht="16.2" customHeight="1" spans="1:8">
      <c r="A24" s="50" t="s">
        <v>109</v>
      </c>
      <c r="B24" s="49"/>
      <c r="C24" s="51" t="s">
        <v>110</v>
      </c>
      <c r="D24" s="58"/>
      <c r="E24" s="51"/>
      <c r="F24" s="51"/>
      <c r="G24" s="51"/>
      <c r="H24" s="52"/>
    </row>
    <row r="25" ht="16.2" customHeight="1" spans="1:8">
      <c r="A25" s="51" t="s">
        <v>111</v>
      </c>
      <c r="B25" s="52"/>
      <c r="C25" s="51" t="s">
        <v>112</v>
      </c>
      <c r="D25" s="58">
        <v>214.945488</v>
      </c>
      <c r="E25" s="51"/>
      <c r="F25" s="51"/>
      <c r="G25" s="51"/>
      <c r="H25" s="52"/>
    </row>
    <row r="26" ht="16.2" customHeight="1" spans="1:8">
      <c r="A26" s="51" t="s">
        <v>113</v>
      </c>
      <c r="B26" s="52"/>
      <c r="C26" s="51" t="s">
        <v>114</v>
      </c>
      <c r="D26" s="58"/>
      <c r="E26" s="51"/>
      <c r="F26" s="51"/>
      <c r="G26" s="51"/>
      <c r="H26" s="52"/>
    </row>
    <row r="27" ht="16.2" customHeight="1" spans="1:8">
      <c r="A27" s="51" t="s">
        <v>115</v>
      </c>
      <c r="B27" s="52"/>
      <c r="C27" s="51" t="s">
        <v>116</v>
      </c>
      <c r="D27" s="58"/>
      <c r="E27" s="51"/>
      <c r="F27" s="51"/>
      <c r="G27" s="51"/>
      <c r="H27" s="52"/>
    </row>
    <row r="28" ht="16.2" customHeight="1" spans="1:8">
      <c r="A28" s="50" t="s">
        <v>117</v>
      </c>
      <c r="B28" s="49"/>
      <c r="C28" s="51" t="s">
        <v>118</v>
      </c>
      <c r="D28" s="58"/>
      <c r="E28" s="51"/>
      <c r="F28" s="51"/>
      <c r="G28" s="51"/>
      <c r="H28" s="52"/>
    </row>
    <row r="29" ht="16.2" customHeight="1" spans="1:8">
      <c r="A29" s="50" t="s">
        <v>119</v>
      </c>
      <c r="B29" s="49"/>
      <c r="C29" s="51" t="s">
        <v>120</v>
      </c>
      <c r="D29" s="58"/>
      <c r="E29" s="51"/>
      <c r="F29" s="51"/>
      <c r="G29" s="51"/>
      <c r="H29" s="52"/>
    </row>
    <row r="30" ht="16.2" customHeight="1" spans="1:8">
      <c r="A30" s="50" t="s">
        <v>121</v>
      </c>
      <c r="B30" s="49"/>
      <c r="C30" s="51" t="s">
        <v>122</v>
      </c>
      <c r="D30" s="58"/>
      <c r="E30" s="51"/>
      <c r="F30" s="51"/>
      <c r="G30" s="51"/>
      <c r="H30" s="52"/>
    </row>
    <row r="31" ht="16.2" customHeight="1" spans="1:8">
      <c r="A31" s="50" t="s">
        <v>123</v>
      </c>
      <c r="B31" s="49"/>
      <c r="C31" s="51" t="s">
        <v>124</v>
      </c>
      <c r="D31" s="58"/>
      <c r="E31" s="51"/>
      <c r="F31" s="51"/>
      <c r="G31" s="51"/>
      <c r="H31" s="52"/>
    </row>
    <row r="32" ht="16.2" customHeight="1" spans="1:8">
      <c r="A32" s="50" t="s">
        <v>125</v>
      </c>
      <c r="B32" s="49"/>
      <c r="C32" s="51" t="s">
        <v>126</v>
      </c>
      <c r="D32" s="58"/>
      <c r="E32" s="51"/>
      <c r="F32" s="51"/>
      <c r="G32" s="51"/>
      <c r="H32" s="52"/>
    </row>
    <row r="33" ht="16.2" customHeight="1" spans="1:8">
      <c r="A33" s="51"/>
      <c r="B33" s="51"/>
      <c r="C33" s="51" t="s">
        <v>127</v>
      </c>
      <c r="D33" s="58"/>
      <c r="E33" s="51"/>
      <c r="F33" s="51"/>
      <c r="G33" s="51"/>
      <c r="H33" s="51"/>
    </row>
    <row r="34" ht="16.2" customHeight="1" spans="1:8">
      <c r="A34" s="51"/>
      <c r="B34" s="51"/>
      <c r="C34" s="51" t="s">
        <v>128</v>
      </c>
      <c r="D34" s="58"/>
      <c r="E34" s="51"/>
      <c r="F34" s="51"/>
      <c r="G34" s="51"/>
      <c r="H34" s="51"/>
    </row>
    <row r="35" ht="16.2" customHeight="1" spans="1:8">
      <c r="A35" s="51"/>
      <c r="B35" s="51"/>
      <c r="C35" s="51" t="s">
        <v>129</v>
      </c>
      <c r="D35" s="58"/>
      <c r="E35" s="51"/>
      <c r="F35" s="51"/>
      <c r="G35" s="51"/>
      <c r="H35" s="51"/>
    </row>
    <row r="36" ht="16.2" customHeight="1" spans="1:8">
      <c r="A36" s="51"/>
      <c r="B36" s="51"/>
      <c r="C36" s="51"/>
      <c r="D36" s="51"/>
      <c r="E36" s="51"/>
      <c r="F36" s="51"/>
      <c r="G36" s="51"/>
      <c r="H36" s="51"/>
    </row>
    <row r="37" ht="16.2" customHeight="1" spans="1:8">
      <c r="A37" s="50" t="s">
        <v>130</v>
      </c>
      <c r="B37" s="49">
        <v>3135.173632</v>
      </c>
      <c r="C37" s="50" t="s">
        <v>131</v>
      </c>
      <c r="D37" s="49">
        <v>3135.173632</v>
      </c>
      <c r="E37" s="50" t="s">
        <v>131</v>
      </c>
      <c r="F37" s="49">
        <v>3135.173632</v>
      </c>
      <c r="G37" s="50" t="s">
        <v>131</v>
      </c>
      <c r="H37" s="49">
        <v>3135.173632</v>
      </c>
    </row>
    <row r="38" ht="16.2" customHeight="1" spans="1:8">
      <c r="A38" s="50" t="s">
        <v>132</v>
      </c>
      <c r="B38" s="49"/>
      <c r="C38" s="50" t="s">
        <v>133</v>
      </c>
      <c r="D38" s="49"/>
      <c r="E38" s="50" t="s">
        <v>133</v>
      </c>
      <c r="F38" s="49"/>
      <c r="G38" s="50" t="s">
        <v>133</v>
      </c>
      <c r="H38" s="49"/>
    </row>
    <row r="39" ht="16.2" customHeight="1" spans="1:8">
      <c r="A39" s="51"/>
      <c r="B39" s="52"/>
      <c r="C39" s="51"/>
      <c r="D39" s="52"/>
      <c r="E39" s="50"/>
      <c r="F39" s="49"/>
      <c r="G39" s="50"/>
      <c r="H39" s="49"/>
    </row>
    <row r="40" ht="16.2" customHeight="1" spans="1:8">
      <c r="A40" s="50" t="s">
        <v>134</v>
      </c>
      <c r="B40" s="49">
        <v>3135.173632</v>
      </c>
      <c r="C40" s="50" t="s">
        <v>135</v>
      </c>
      <c r="D40" s="49">
        <v>3135.173632</v>
      </c>
      <c r="E40" s="50" t="s">
        <v>135</v>
      </c>
      <c r="F40" s="49">
        <v>3135.173632</v>
      </c>
      <c r="G40" s="50" t="s">
        <v>135</v>
      </c>
      <c r="H40" s="49">
        <v>3135.173632</v>
      </c>
    </row>
    <row r="41" s="56" customFormat="1" ht="17.9" customHeight="1" spans="1:8">
      <c r="A41" s="115" t="s">
        <v>136</v>
      </c>
      <c r="B41" s="115"/>
      <c r="C41" s="115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B13" sqref="B13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6"/>
      <c r="X1" s="55" t="s">
        <v>137</v>
      </c>
      <c r="Y1" s="5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3" t="s">
        <v>35</v>
      </c>
      <c r="Y3" s="43"/>
    </row>
    <row r="4" s="45" customFormat="1" ht="22.4" customHeight="1" spans="1:25">
      <c r="A4" s="23" t="s">
        <v>138</v>
      </c>
      <c r="B4" s="23" t="s">
        <v>139</v>
      </c>
      <c r="C4" s="23" t="s">
        <v>140</v>
      </c>
      <c r="D4" s="23" t="s">
        <v>141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132</v>
      </c>
      <c r="T4" s="23"/>
      <c r="U4" s="23"/>
      <c r="V4" s="23"/>
      <c r="W4" s="23"/>
      <c r="X4" s="23"/>
      <c r="Y4" s="23"/>
    </row>
    <row r="5" s="45" customFormat="1" ht="22.4" customHeight="1" spans="1:25">
      <c r="A5" s="23"/>
      <c r="B5" s="23"/>
      <c r="C5" s="23"/>
      <c r="D5" s="23" t="s">
        <v>142</v>
      </c>
      <c r="E5" s="23" t="s">
        <v>143</v>
      </c>
      <c r="F5" s="23" t="s">
        <v>144</v>
      </c>
      <c r="G5" s="23" t="s">
        <v>145</v>
      </c>
      <c r="H5" s="23" t="s">
        <v>146</v>
      </c>
      <c r="I5" s="23" t="s">
        <v>147</v>
      </c>
      <c r="J5" s="23" t="s">
        <v>148</v>
      </c>
      <c r="K5" s="23"/>
      <c r="L5" s="23"/>
      <c r="M5" s="23"/>
      <c r="N5" s="23" t="s">
        <v>149</v>
      </c>
      <c r="O5" s="23" t="s">
        <v>150</v>
      </c>
      <c r="P5" s="23" t="s">
        <v>151</v>
      </c>
      <c r="Q5" s="23" t="s">
        <v>152</v>
      </c>
      <c r="R5" s="23" t="s">
        <v>153</v>
      </c>
      <c r="S5" s="23" t="s">
        <v>142</v>
      </c>
      <c r="T5" s="23" t="s">
        <v>143</v>
      </c>
      <c r="U5" s="23" t="s">
        <v>144</v>
      </c>
      <c r="V5" s="23" t="s">
        <v>145</v>
      </c>
      <c r="W5" s="23" t="s">
        <v>146</v>
      </c>
      <c r="X5" s="23" t="s">
        <v>147</v>
      </c>
      <c r="Y5" s="23" t="s">
        <v>154</v>
      </c>
    </row>
    <row r="6" s="45" customFormat="1" ht="22.4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155</v>
      </c>
      <c r="K6" s="23" t="s">
        <v>156</v>
      </c>
      <c r="L6" s="23" t="s">
        <v>157</v>
      </c>
      <c r="M6" s="23" t="s">
        <v>146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="45" customFormat="1" ht="22.8" customHeight="1" spans="1:25">
      <c r="A7" s="50"/>
      <c r="B7" s="50" t="s">
        <v>140</v>
      </c>
      <c r="C7" s="65">
        <v>3135.173632</v>
      </c>
      <c r="D7" s="65">
        <v>3135.173632</v>
      </c>
      <c r="E7" s="65">
        <v>3135.173632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="45" customFormat="1" ht="22.8" customHeight="1" spans="1:25">
      <c r="A8" s="48" t="s">
        <v>158</v>
      </c>
      <c r="B8" s="48" t="s">
        <v>159</v>
      </c>
      <c r="C8" s="65">
        <v>3135.173632</v>
      </c>
      <c r="D8" s="65">
        <v>3135.173632</v>
      </c>
      <c r="E8" s="65">
        <v>3135.173632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s="45" customFormat="1" ht="22.8" customHeight="1" spans="1:25">
      <c r="A9" s="27" t="s">
        <v>160</v>
      </c>
      <c r="B9" s="27" t="s">
        <v>161</v>
      </c>
      <c r="C9" s="58">
        <v>3135.173632</v>
      </c>
      <c r="D9" s="58">
        <v>3135.173632</v>
      </c>
      <c r="E9" s="52">
        <v>3135.173632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13" sqref="G13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6"/>
      <c r="D1" s="101"/>
      <c r="K1" s="96" t="s">
        <v>162</v>
      </c>
    </row>
    <row r="2" ht="31.95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.05" customHeight="1" spans="1:11">
      <c r="A3" s="102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43" t="s">
        <v>35</v>
      </c>
    </row>
    <row r="4" ht="27.6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 t="s">
        <v>167</v>
      </c>
      <c r="I4" s="21" t="s">
        <v>168</v>
      </c>
      <c r="J4" s="21" t="s">
        <v>169</v>
      </c>
      <c r="K4" s="21" t="s">
        <v>170</v>
      </c>
    </row>
    <row r="5" ht="25.8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64"/>
      <c r="B6" s="64"/>
      <c r="C6" s="64"/>
      <c r="D6" s="103" t="s">
        <v>140</v>
      </c>
      <c r="E6" s="103"/>
      <c r="F6" s="104">
        <v>3135.17</v>
      </c>
      <c r="G6" s="104">
        <v>3135.17</v>
      </c>
      <c r="H6" s="104"/>
      <c r="I6" s="104"/>
      <c r="J6" s="103"/>
      <c r="K6" s="103"/>
    </row>
    <row r="7" ht="22.8" customHeight="1" spans="1:11">
      <c r="A7" s="105"/>
      <c r="B7" s="105"/>
      <c r="C7" s="105"/>
      <c r="D7" s="106" t="s">
        <v>158</v>
      </c>
      <c r="E7" s="106" t="s">
        <v>159</v>
      </c>
      <c r="F7" s="107">
        <v>3135.17</v>
      </c>
      <c r="G7" s="107">
        <v>3135.17</v>
      </c>
      <c r="H7" s="107">
        <v>0</v>
      </c>
      <c r="I7" s="107">
        <v>0</v>
      </c>
      <c r="J7" s="112">
        <v>0</v>
      </c>
      <c r="K7" s="112">
        <v>0</v>
      </c>
    </row>
    <row r="8" ht="22.8" customHeight="1" spans="1:11">
      <c r="A8" s="105"/>
      <c r="B8" s="105"/>
      <c r="C8" s="105"/>
      <c r="D8" s="106" t="s">
        <v>160</v>
      </c>
      <c r="E8" s="106" t="s">
        <v>161</v>
      </c>
      <c r="F8" s="107">
        <v>3135.17</v>
      </c>
      <c r="G8" s="107">
        <v>3135.17</v>
      </c>
      <c r="H8" s="107"/>
      <c r="I8" s="107"/>
      <c r="J8" s="112"/>
      <c r="K8" s="112"/>
    </row>
    <row r="9" ht="22.8" customHeight="1" spans="1:11">
      <c r="A9" s="23" t="s">
        <v>174</v>
      </c>
      <c r="B9" s="23"/>
      <c r="C9" s="23"/>
      <c r="D9" s="48" t="s">
        <v>174</v>
      </c>
      <c r="E9" s="48" t="s">
        <v>175</v>
      </c>
      <c r="F9" s="67">
        <v>2295.522648</v>
      </c>
      <c r="G9" s="67">
        <v>2295.522648</v>
      </c>
      <c r="H9" s="67">
        <v>0</v>
      </c>
      <c r="I9" s="65">
        <v>0</v>
      </c>
      <c r="J9" s="60"/>
      <c r="K9" s="60"/>
    </row>
    <row r="10" ht="22.8" customHeight="1" spans="1:11">
      <c r="A10" s="23" t="s">
        <v>174</v>
      </c>
      <c r="B10" s="23" t="s">
        <v>176</v>
      </c>
      <c r="C10" s="23"/>
      <c r="D10" s="48" t="s">
        <v>177</v>
      </c>
      <c r="E10" s="48" t="s">
        <v>178</v>
      </c>
      <c r="F10" s="67">
        <v>2295.522648</v>
      </c>
      <c r="G10" s="67">
        <v>2295.522648</v>
      </c>
      <c r="H10" s="67">
        <v>0</v>
      </c>
      <c r="I10" s="65">
        <v>0</v>
      </c>
      <c r="J10" s="60"/>
      <c r="K10" s="60"/>
    </row>
    <row r="11" ht="22.8" customHeight="1" spans="1:11">
      <c r="A11" s="108" t="s">
        <v>174</v>
      </c>
      <c r="B11" s="108" t="s">
        <v>176</v>
      </c>
      <c r="C11" s="108" t="s">
        <v>179</v>
      </c>
      <c r="D11" s="109" t="s">
        <v>180</v>
      </c>
      <c r="E11" s="109" t="s">
        <v>181</v>
      </c>
      <c r="F11" s="110">
        <v>2295.522648</v>
      </c>
      <c r="G11" s="110">
        <v>2295.522648</v>
      </c>
      <c r="H11" s="110"/>
      <c r="I11" s="111"/>
      <c r="J11" s="113"/>
      <c r="K11" s="113"/>
    </row>
    <row r="12" ht="22.8" customHeight="1" spans="1:11">
      <c r="A12" s="23" t="s">
        <v>182</v>
      </c>
      <c r="B12" s="23"/>
      <c r="C12" s="23"/>
      <c r="D12" s="48" t="s">
        <v>182</v>
      </c>
      <c r="E12" s="48" t="s">
        <v>183</v>
      </c>
      <c r="F12" s="67">
        <v>506.802634</v>
      </c>
      <c r="G12" s="67">
        <v>506.802634</v>
      </c>
      <c r="H12" s="67">
        <v>0</v>
      </c>
      <c r="I12" s="65">
        <v>0</v>
      </c>
      <c r="J12" s="60"/>
      <c r="K12" s="60"/>
    </row>
    <row r="13" ht="22.8" customHeight="1" spans="1:11">
      <c r="A13" s="23" t="s">
        <v>182</v>
      </c>
      <c r="B13" s="23" t="s">
        <v>184</v>
      </c>
      <c r="C13" s="23"/>
      <c r="D13" s="48" t="s">
        <v>185</v>
      </c>
      <c r="E13" s="48" t="s">
        <v>186</v>
      </c>
      <c r="F13" s="66">
        <v>484.518784</v>
      </c>
      <c r="G13" s="66">
        <v>484.518784</v>
      </c>
      <c r="H13" s="67">
        <v>0</v>
      </c>
      <c r="I13" s="65">
        <v>0</v>
      </c>
      <c r="J13" s="60"/>
      <c r="K13" s="60"/>
    </row>
    <row r="14" ht="22.8" customHeight="1" spans="1:11">
      <c r="A14" s="108" t="s">
        <v>182</v>
      </c>
      <c r="B14" s="108" t="s">
        <v>184</v>
      </c>
      <c r="C14" s="108" t="s">
        <v>176</v>
      </c>
      <c r="D14" s="109" t="s">
        <v>187</v>
      </c>
      <c r="E14" s="109" t="s">
        <v>188</v>
      </c>
      <c r="F14" s="110">
        <v>197.9278</v>
      </c>
      <c r="G14" s="110">
        <v>197.9278</v>
      </c>
      <c r="H14" s="110"/>
      <c r="I14" s="111"/>
      <c r="J14" s="113"/>
      <c r="K14" s="113"/>
    </row>
    <row r="15" ht="22.8" customHeight="1" spans="1:11">
      <c r="A15" s="108" t="s">
        <v>182</v>
      </c>
      <c r="B15" s="108" t="s">
        <v>184</v>
      </c>
      <c r="C15" s="108" t="s">
        <v>184</v>
      </c>
      <c r="D15" s="109" t="s">
        <v>189</v>
      </c>
      <c r="E15" s="109" t="s">
        <v>190</v>
      </c>
      <c r="F15" s="110">
        <v>286.590984</v>
      </c>
      <c r="G15" s="110">
        <v>286.590984</v>
      </c>
      <c r="H15" s="110"/>
      <c r="I15" s="111"/>
      <c r="J15" s="113"/>
      <c r="K15" s="113"/>
    </row>
    <row r="16" ht="22.8" customHeight="1" spans="1:11">
      <c r="A16" s="23" t="s">
        <v>182</v>
      </c>
      <c r="B16" s="23" t="s">
        <v>191</v>
      </c>
      <c r="C16" s="23"/>
      <c r="D16" s="48" t="s">
        <v>192</v>
      </c>
      <c r="E16" s="48" t="s">
        <v>193</v>
      </c>
      <c r="F16" s="67">
        <v>13.37031</v>
      </c>
      <c r="G16" s="67">
        <v>13.37031</v>
      </c>
      <c r="H16" s="67">
        <v>0</v>
      </c>
      <c r="I16" s="65">
        <v>0</v>
      </c>
      <c r="J16" s="60"/>
      <c r="K16" s="60"/>
    </row>
    <row r="17" ht="22.8" customHeight="1" spans="1:11">
      <c r="A17" s="108" t="s">
        <v>182</v>
      </c>
      <c r="B17" s="108" t="s">
        <v>191</v>
      </c>
      <c r="C17" s="108" t="s">
        <v>194</v>
      </c>
      <c r="D17" s="109" t="s">
        <v>195</v>
      </c>
      <c r="E17" s="109" t="s">
        <v>196</v>
      </c>
      <c r="F17" s="110">
        <v>13.37031</v>
      </c>
      <c r="G17" s="110">
        <v>13.37031</v>
      </c>
      <c r="H17" s="110"/>
      <c r="I17" s="111"/>
      <c r="J17" s="113"/>
      <c r="K17" s="113"/>
    </row>
    <row r="18" ht="22.8" customHeight="1" spans="1:11">
      <c r="A18" s="23" t="s">
        <v>182</v>
      </c>
      <c r="B18" s="23" t="s">
        <v>197</v>
      </c>
      <c r="C18" s="23"/>
      <c r="D18" s="48" t="s">
        <v>198</v>
      </c>
      <c r="E18" s="48" t="s">
        <v>199</v>
      </c>
      <c r="F18" s="65">
        <v>8.91354</v>
      </c>
      <c r="G18" s="65">
        <v>8.91354</v>
      </c>
      <c r="H18" s="65">
        <v>0</v>
      </c>
      <c r="I18" s="65">
        <v>0</v>
      </c>
      <c r="J18" s="60"/>
      <c r="K18" s="60"/>
    </row>
    <row r="19" ht="22.8" customHeight="1" spans="1:11">
      <c r="A19" s="108" t="s">
        <v>182</v>
      </c>
      <c r="B19" s="108" t="s">
        <v>197</v>
      </c>
      <c r="C19" s="108" t="s">
        <v>176</v>
      </c>
      <c r="D19" s="109" t="s">
        <v>200</v>
      </c>
      <c r="E19" s="109" t="s">
        <v>201</v>
      </c>
      <c r="F19" s="111">
        <v>8.91354</v>
      </c>
      <c r="G19" s="111">
        <v>8.91354</v>
      </c>
      <c r="H19" s="111"/>
      <c r="I19" s="111"/>
      <c r="J19" s="113"/>
      <c r="K19" s="113"/>
    </row>
    <row r="20" ht="22.8" customHeight="1" spans="1:11">
      <c r="A20" s="23" t="s">
        <v>202</v>
      </c>
      <c r="B20" s="23"/>
      <c r="C20" s="23"/>
      <c r="D20" s="48" t="s">
        <v>202</v>
      </c>
      <c r="E20" s="48" t="s">
        <v>203</v>
      </c>
      <c r="F20" s="65">
        <v>117.899862</v>
      </c>
      <c r="G20" s="65">
        <v>117.899862</v>
      </c>
      <c r="H20" s="65">
        <v>0</v>
      </c>
      <c r="I20" s="65">
        <v>0</v>
      </c>
      <c r="J20" s="60"/>
      <c r="K20" s="60"/>
    </row>
    <row r="21" ht="22.8" customHeight="1" spans="1:11">
      <c r="A21" s="23" t="s">
        <v>202</v>
      </c>
      <c r="B21" s="23" t="s">
        <v>191</v>
      </c>
      <c r="C21" s="23"/>
      <c r="D21" s="48" t="s">
        <v>204</v>
      </c>
      <c r="E21" s="48" t="s">
        <v>205</v>
      </c>
      <c r="F21" s="65">
        <v>117.899862</v>
      </c>
      <c r="G21" s="65">
        <v>117.899862</v>
      </c>
      <c r="H21" s="65">
        <v>0</v>
      </c>
      <c r="I21" s="65">
        <v>0</v>
      </c>
      <c r="J21" s="60"/>
      <c r="K21" s="60"/>
    </row>
    <row r="22" ht="22.8" customHeight="1" spans="1:11">
      <c r="A22" s="108" t="s">
        <v>202</v>
      </c>
      <c r="B22" s="108" t="s">
        <v>191</v>
      </c>
      <c r="C22" s="108" t="s">
        <v>176</v>
      </c>
      <c r="D22" s="109" t="s">
        <v>206</v>
      </c>
      <c r="E22" s="109" t="s">
        <v>207</v>
      </c>
      <c r="F22" s="111">
        <v>117.899862</v>
      </c>
      <c r="G22" s="111">
        <v>117.899862</v>
      </c>
      <c r="H22" s="111"/>
      <c r="I22" s="111"/>
      <c r="J22" s="113"/>
      <c r="K22" s="113"/>
    </row>
    <row r="23" ht="22.8" customHeight="1" spans="1:11">
      <c r="A23" s="23" t="s">
        <v>208</v>
      </c>
      <c r="B23" s="23"/>
      <c r="C23" s="23"/>
      <c r="D23" s="48" t="s">
        <v>208</v>
      </c>
      <c r="E23" s="48" t="s">
        <v>209</v>
      </c>
      <c r="F23" s="65">
        <v>214.945488</v>
      </c>
      <c r="G23" s="65">
        <v>214.945488</v>
      </c>
      <c r="H23" s="65">
        <v>0</v>
      </c>
      <c r="I23" s="65">
        <v>0</v>
      </c>
      <c r="J23" s="60"/>
      <c r="K23" s="60"/>
    </row>
    <row r="24" ht="22.8" customHeight="1" spans="1:11">
      <c r="A24" s="23" t="s">
        <v>208</v>
      </c>
      <c r="B24" s="23" t="s">
        <v>176</v>
      </c>
      <c r="C24" s="23"/>
      <c r="D24" s="48" t="s">
        <v>210</v>
      </c>
      <c r="E24" s="48" t="s">
        <v>211</v>
      </c>
      <c r="F24" s="65">
        <v>214.945488</v>
      </c>
      <c r="G24" s="65">
        <v>214.945488</v>
      </c>
      <c r="H24" s="65">
        <v>0</v>
      </c>
      <c r="I24" s="65">
        <v>0</v>
      </c>
      <c r="J24" s="60"/>
      <c r="K24" s="60"/>
    </row>
    <row r="25" ht="22.8" customHeight="1" spans="1:11">
      <c r="A25" s="108" t="s">
        <v>208</v>
      </c>
      <c r="B25" s="108" t="s">
        <v>176</v>
      </c>
      <c r="C25" s="108" t="s">
        <v>212</v>
      </c>
      <c r="D25" s="109" t="s">
        <v>213</v>
      </c>
      <c r="E25" s="109" t="s">
        <v>214</v>
      </c>
      <c r="F25" s="111">
        <v>214.945488</v>
      </c>
      <c r="G25" s="111">
        <v>214.945488</v>
      </c>
      <c r="H25" s="111"/>
      <c r="I25" s="111"/>
      <c r="J25" s="113"/>
      <c r="K25" s="11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19" sqref="F19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6"/>
      <c r="S1" s="55" t="s">
        <v>215</v>
      </c>
      <c r="T1" s="55"/>
    </row>
    <row r="2" ht="42.3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3" t="s">
        <v>35</v>
      </c>
      <c r="T3" s="43"/>
    </row>
    <row r="4" ht="19.8" customHeight="1" spans="1:20">
      <c r="A4" s="23" t="s">
        <v>163</v>
      </c>
      <c r="B4" s="23"/>
      <c r="C4" s="23"/>
      <c r="D4" s="23" t="s">
        <v>216</v>
      </c>
      <c r="E4" s="23" t="s">
        <v>217</v>
      </c>
      <c r="F4" s="23" t="s">
        <v>218</v>
      </c>
      <c r="G4" s="23" t="s">
        <v>219</v>
      </c>
      <c r="H4" s="23" t="s">
        <v>220</v>
      </c>
      <c r="I4" s="23" t="s">
        <v>221</v>
      </c>
      <c r="J4" s="23" t="s">
        <v>222</v>
      </c>
      <c r="K4" s="23" t="s">
        <v>223</v>
      </c>
      <c r="L4" s="23" t="s">
        <v>224</v>
      </c>
      <c r="M4" s="23" t="s">
        <v>225</v>
      </c>
      <c r="N4" s="23" t="s">
        <v>226</v>
      </c>
      <c r="O4" s="23" t="s">
        <v>227</v>
      </c>
      <c r="P4" s="23" t="s">
        <v>228</v>
      </c>
      <c r="Q4" s="23" t="s">
        <v>229</v>
      </c>
      <c r="R4" s="23" t="s">
        <v>230</v>
      </c>
      <c r="S4" s="23" t="s">
        <v>231</v>
      </c>
      <c r="T4" s="23" t="s">
        <v>232</v>
      </c>
    </row>
    <row r="5" ht="20.7" customHeight="1" spans="1:20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0"/>
      <c r="B6" s="50"/>
      <c r="C6" s="50"/>
      <c r="D6" s="50"/>
      <c r="E6" s="50" t="s">
        <v>140</v>
      </c>
      <c r="F6" s="49">
        <v>3135.173632</v>
      </c>
      <c r="G6" s="49"/>
      <c r="H6" s="49"/>
      <c r="I6" s="49"/>
      <c r="J6" s="49"/>
      <c r="K6" s="49">
        <v>2926.549584</v>
      </c>
      <c r="L6" s="49"/>
      <c r="M6" s="49"/>
      <c r="N6" s="49"/>
      <c r="O6" s="49">
        <v>208.624048</v>
      </c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66">
        <v>3135.173632</v>
      </c>
      <c r="G7" s="66">
        <v>0</v>
      </c>
      <c r="H7" s="66">
        <v>0</v>
      </c>
      <c r="I7" s="66">
        <v>0</v>
      </c>
      <c r="J7" s="66">
        <v>0</v>
      </c>
      <c r="K7" s="66">
        <v>2926.549584</v>
      </c>
      <c r="L7" s="66">
        <v>0</v>
      </c>
      <c r="M7" s="66">
        <v>0</v>
      </c>
      <c r="N7" s="66">
        <v>0</v>
      </c>
      <c r="O7" s="66">
        <v>208.624048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>
        <v>600062</v>
      </c>
      <c r="E8" s="57" t="s">
        <v>161</v>
      </c>
      <c r="F8" s="66">
        <v>3135.173632</v>
      </c>
      <c r="G8" s="66"/>
      <c r="H8" s="66"/>
      <c r="I8" s="66"/>
      <c r="J8" s="66"/>
      <c r="K8" s="66">
        <v>2926.549584</v>
      </c>
      <c r="L8" s="66"/>
      <c r="M8" s="66"/>
      <c r="N8" s="66"/>
      <c r="O8" s="66">
        <v>208.624048</v>
      </c>
      <c r="P8" s="100"/>
      <c r="Q8" s="100"/>
      <c r="R8" s="100"/>
      <c r="S8" s="100"/>
      <c r="T8" s="100"/>
    </row>
    <row r="9" ht="22.8" customHeight="1" spans="1:20">
      <c r="A9" s="23" t="s">
        <v>174</v>
      </c>
      <c r="B9" s="23"/>
      <c r="C9" s="23"/>
      <c r="D9" s="48" t="s">
        <v>174</v>
      </c>
      <c r="E9" s="48" t="s">
        <v>175</v>
      </c>
      <c r="F9" s="67">
        <v>2295.522648</v>
      </c>
      <c r="G9" s="67"/>
      <c r="H9" s="67"/>
      <c r="I9" s="67"/>
      <c r="J9" s="67"/>
      <c r="K9" s="67">
        <v>2284.8264</v>
      </c>
      <c r="L9" s="67"/>
      <c r="M9" s="67"/>
      <c r="N9" s="67"/>
      <c r="O9" s="67">
        <v>10.694248</v>
      </c>
      <c r="P9" s="65"/>
      <c r="Q9" s="65"/>
      <c r="R9" s="65"/>
      <c r="S9" s="65"/>
      <c r="T9" s="65"/>
    </row>
    <row r="10" ht="22.8" customHeight="1" spans="1:20">
      <c r="A10" s="23" t="s">
        <v>174</v>
      </c>
      <c r="B10" s="23" t="s">
        <v>176</v>
      </c>
      <c r="C10" s="23"/>
      <c r="D10" s="48" t="s">
        <v>177</v>
      </c>
      <c r="E10" s="48" t="s">
        <v>178</v>
      </c>
      <c r="F10" s="67">
        <v>2295.522648</v>
      </c>
      <c r="G10" s="67"/>
      <c r="H10" s="67"/>
      <c r="I10" s="67"/>
      <c r="J10" s="67"/>
      <c r="K10" s="67">
        <v>2284.8264</v>
      </c>
      <c r="L10" s="67"/>
      <c r="M10" s="67"/>
      <c r="N10" s="67"/>
      <c r="O10" s="67">
        <v>10.694248</v>
      </c>
      <c r="P10" s="65"/>
      <c r="Q10" s="65"/>
      <c r="R10" s="65"/>
      <c r="S10" s="65"/>
      <c r="T10" s="65"/>
    </row>
    <row r="11" ht="22.8" customHeight="1" spans="1:20">
      <c r="A11" s="61" t="s">
        <v>174</v>
      </c>
      <c r="B11" s="61" t="s">
        <v>176</v>
      </c>
      <c r="C11" s="61" t="s">
        <v>179</v>
      </c>
      <c r="D11" s="54" t="s">
        <v>180</v>
      </c>
      <c r="E11" s="54" t="s">
        <v>181</v>
      </c>
      <c r="F11" s="69">
        <v>2295.522648</v>
      </c>
      <c r="G11" s="69"/>
      <c r="H11" s="69"/>
      <c r="I11" s="69"/>
      <c r="J11" s="69"/>
      <c r="K11" s="69">
        <v>2284.8264</v>
      </c>
      <c r="L11" s="69"/>
      <c r="M11" s="69"/>
      <c r="N11" s="69"/>
      <c r="O11" s="68">
        <v>10.694248</v>
      </c>
      <c r="P11" s="63"/>
      <c r="Q11" s="63"/>
      <c r="R11" s="63"/>
      <c r="S11" s="63"/>
      <c r="T11" s="63"/>
    </row>
    <row r="12" ht="22.8" customHeight="1" spans="1:20">
      <c r="A12" s="23" t="s">
        <v>182</v>
      </c>
      <c r="B12" s="23"/>
      <c r="C12" s="23"/>
      <c r="D12" s="48" t="s">
        <v>182</v>
      </c>
      <c r="E12" s="48" t="s">
        <v>183</v>
      </c>
      <c r="F12" s="67">
        <v>506.802634</v>
      </c>
      <c r="G12" s="67"/>
      <c r="H12" s="67"/>
      <c r="I12" s="67"/>
      <c r="J12" s="67"/>
      <c r="K12" s="67">
        <v>308.874834</v>
      </c>
      <c r="L12" s="67"/>
      <c r="M12" s="67"/>
      <c r="N12" s="67"/>
      <c r="O12" s="67">
        <v>197.9278</v>
      </c>
      <c r="P12" s="65"/>
      <c r="Q12" s="65"/>
      <c r="R12" s="65"/>
      <c r="S12" s="65"/>
      <c r="T12" s="65"/>
    </row>
    <row r="13" ht="22.8" customHeight="1" spans="1:20">
      <c r="A13" s="23" t="s">
        <v>182</v>
      </c>
      <c r="B13" s="23" t="s">
        <v>184</v>
      </c>
      <c r="C13" s="23"/>
      <c r="D13" s="48" t="s">
        <v>185</v>
      </c>
      <c r="E13" s="48" t="s">
        <v>186</v>
      </c>
      <c r="F13" s="66">
        <v>484.518784</v>
      </c>
      <c r="G13" s="67"/>
      <c r="H13" s="67"/>
      <c r="I13" s="67"/>
      <c r="J13" s="67"/>
      <c r="K13" s="67">
        <v>286.590984</v>
      </c>
      <c r="L13" s="67"/>
      <c r="M13" s="67"/>
      <c r="N13" s="67"/>
      <c r="O13" s="67">
        <v>197.9278</v>
      </c>
      <c r="P13" s="65"/>
      <c r="Q13" s="65"/>
      <c r="R13" s="65"/>
      <c r="S13" s="65"/>
      <c r="T13" s="65"/>
    </row>
    <row r="14" ht="22.8" customHeight="1" spans="1:20">
      <c r="A14" s="61" t="s">
        <v>182</v>
      </c>
      <c r="B14" s="61" t="s">
        <v>184</v>
      </c>
      <c r="C14" s="61" t="s">
        <v>176</v>
      </c>
      <c r="D14" s="54" t="s">
        <v>187</v>
      </c>
      <c r="E14" s="54" t="s">
        <v>188</v>
      </c>
      <c r="F14" s="69">
        <v>197.9278</v>
      </c>
      <c r="G14" s="69"/>
      <c r="H14" s="69"/>
      <c r="I14" s="69"/>
      <c r="J14" s="69"/>
      <c r="K14" s="69"/>
      <c r="L14" s="69"/>
      <c r="M14" s="69"/>
      <c r="N14" s="69"/>
      <c r="O14" s="69">
        <v>197.9278</v>
      </c>
      <c r="P14" s="63"/>
      <c r="Q14" s="63"/>
      <c r="R14" s="63"/>
      <c r="S14" s="63"/>
      <c r="T14" s="63"/>
    </row>
    <row r="15" ht="22.8" customHeight="1" spans="1:20">
      <c r="A15" s="61" t="s">
        <v>182</v>
      </c>
      <c r="B15" s="61" t="s">
        <v>184</v>
      </c>
      <c r="C15" s="61" t="s">
        <v>184</v>
      </c>
      <c r="D15" s="54" t="s">
        <v>189</v>
      </c>
      <c r="E15" s="54" t="s">
        <v>190</v>
      </c>
      <c r="F15" s="68">
        <v>286.590984</v>
      </c>
      <c r="G15" s="69"/>
      <c r="H15" s="69"/>
      <c r="I15" s="69"/>
      <c r="J15" s="69"/>
      <c r="K15" s="68">
        <v>286.590984</v>
      </c>
      <c r="L15" s="69"/>
      <c r="M15" s="69"/>
      <c r="N15" s="69"/>
      <c r="O15" s="69"/>
      <c r="P15" s="63"/>
      <c r="Q15" s="63"/>
      <c r="R15" s="63"/>
      <c r="S15" s="63"/>
      <c r="T15" s="63"/>
    </row>
    <row r="16" ht="22.8" customHeight="1" spans="1:20">
      <c r="A16" s="23" t="s">
        <v>182</v>
      </c>
      <c r="B16" s="23" t="s">
        <v>191</v>
      </c>
      <c r="C16" s="23"/>
      <c r="D16" s="48" t="s">
        <v>192</v>
      </c>
      <c r="E16" s="48" t="s">
        <v>193</v>
      </c>
      <c r="F16" s="67">
        <v>13.37031</v>
      </c>
      <c r="G16" s="67"/>
      <c r="H16" s="67"/>
      <c r="I16" s="67"/>
      <c r="J16" s="67"/>
      <c r="K16" s="67">
        <v>13.37031</v>
      </c>
      <c r="L16" s="67"/>
      <c r="M16" s="67"/>
      <c r="N16" s="67"/>
      <c r="O16" s="67"/>
      <c r="P16" s="65"/>
      <c r="Q16" s="65"/>
      <c r="R16" s="65"/>
      <c r="S16" s="65"/>
      <c r="T16" s="65"/>
    </row>
    <row r="17" ht="22.8" customHeight="1" spans="1:20">
      <c r="A17" s="61" t="s">
        <v>182</v>
      </c>
      <c r="B17" s="61" t="s">
        <v>191</v>
      </c>
      <c r="C17" s="61" t="s">
        <v>194</v>
      </c>
      <c r="D17" s="54" t="s">
        <v>195</v>
      </c>
      <c r="E17" s="54" t="s">
        <v>196</v>
      </c>
      <c r="F17" s="69">
        <v>13.37031</v>
      </c>
      <c r="G17" s="69"/>
      <c r="H17" s="69"/>
      <c r="I17" s="69"/>
      <c r="J17" s="69"/>
      <c r="K17" s="69">
        <v>13.37031</v>
      </c>
      <c r="L17" s="69"/>
      <c r="M17" s="69"/>
      <c r="N17" s="69"/>
      <c r="O17" s="69"/>
      <c r="P17" s="63"/>
      <c r="Q17" s="63"/>
      <c r="R17" s="63"/>
      <c r="S17" s="63"/>
      <c r="T17" s="63"/>
    </row>
    <row r="18" ht="22.8" customHeight="1" spans="1:20">
      <c r="A18" s="23" t="s">
        <v>182</v>
      </c>
      <c r="B18" s="23" t="s">
        <v>197</v>
      </c>
      <c r="C18" s="23"/>
      <c r="D18" s="48" t="s">
        <v>198</v>
      </c>
      <c r="E18" s="48" t="s">
        <v>199</v>
      </c>
      <c r="F18" s="67">
        <v>8.91354</v>
      </c>
      <c r="G18" s="67"/>
      <c r="H18" s="67"/>
      <c r="I18" s="67"/>
      <c r="J18" s="67"/>
      <c r="K18" s="67">
        <v>8.91354</v>
      </c>
      <c r="L18" s="67"/>
      <c r="M18" s="67"/>
      <c r="N18" s="67"/>
      <c r="O18" s="67"/>
      <c r="P18" s="65"/>
      <c r="Q18" s="65"/>
      <c r="R18" s="65"/>
      <c r="S18" s="65"/>
      <c r="T18" s="65"/>
    </row>
    <row r="19" ht="22.8" customHeight="1" spans="1:20">
      <c r="A19" s="61" t="s">
        <v>182</v>
      </c>
      <c r="B19" s="61" t="s">
        <v>197</v>
      </c>
      <c r="C19" s="61" t="s">
        <v>176</v>
      </c>
      <c r="D19" s="54" t="s">
        <v>200</v>
      </c>
      <c r="E19" s="54" t="s">
        <v>201</v>
      </c>
      <c r="F19" s="63">
        <v>8.91354</v>
      </c>
      <c r="G19" s="63"/>
      <c r="H19" s="63"/>
      <c r="I19" s="63"/>
      <c r="J19" s="63"/>
      <c r="K19" s="63">
        <v>8.91354</v>
      </c>
      <c r="L19" s="63"/>
      <c r="M19" s="63"/>
      <c r="N19" s="63"/>
      <c r="O19" s="63"/>
      <c r="P19" s="63"/>
      <c r="Q19" s="63"/>
      <c r="R19" s="63"/>
      <c r="S19" s="63"/>
      <c r="T19" s="63"/>
    </row>
    <row r="20" ht="22.8" customHeight="1" spans="1:20">
      <c r="A20" s="23" t="s">
        <v>202</v>
      </c>
      <c r="B20" s="23"/>
      <c r="C20" s="23"/>
      <c r="D20" s="48" t="s">
        <v>202</v>
      </c>
      <c r="E20" s="48" t="s">
        <v>203</v>
      </c>
      <c r="F20" s="65">
        <v>117.899862</v>
      </c>
      <c r="G20" s="65"/>
      <c r="H20" s="65"/>
      <c r="I20" s="65"/>
      <c r="J20" s="65"/>
      <c r="K20" s="65">
        <v>117.899862</v>
      </c>
      <c r="L20" s="65"/>
      <c r="M20" s="65"/>
      <c r="N20" s="65"/>
      <c r="O20" s="65"/>
      <c r="P20" s="65"/>
      <c r="Q20" s="65"/>
      <c r="R20" s="65"/>
      <c r="S20" s="65"/>
      <c r="T20" s="65"/>
    </row>
    <row r="21" ht="22.8" customHeight="1" spans="1:20">
      <c r="A21" s="23" t="s">
        <v>202</v>
      </c>
      <c r="B21" s="23" t="s">
        <v>191</v>
      </c>
      <c r="C21" s="23"/>
      <c r="D21" s="48" t="s">
        <v>204</v>
      </c>
      <c r="E21" s="48" t="s">
        <v>205</v>
      </c>
      <c r="F21" s="65">
        <v>117.899862</v>
      </c>
      <c r="G21" s="65"/>
      <c r="H21" s="65"/>
      <c r="I21" s="65"/>
      <c r="J21" s="65"/>
      <c r="K21" s="65">
        <v>117.899862</v>
      </c>
      <c r="L21" s="65"/>
      <c r="M21" s="65"/>
      <c r="N21" s="65"/>
      <c r="O21" s="65"/>
      <c r="P21" s="65"/>
      <c r="Q21" s="65"/>
      <c r="R21" s="65"/>
      <c r="S21" s="65"/>
      <c r="T21" s="65"/>
    </row>
    <row r="22" ht="22.8" customHeight="1" spans="1:20">
      <c r="A22" s="61" t="s">
        <v>202</v>
      </c>
      <c r="B22" s="61" t="s">
        <v>191</v>
      </c>
      <c r="C22" s="61" t="s">
        <v>176</v>
      </c>
      <c r="D22" s="54" t="s">
        <v>206</v>
      </c>
      <c r="E22" s="54" t="s">
        <v>207</v>
      </c>
      <c r="F22" s="63">
        <v>117.899862</v>
      </c>
      <c r="G22" s="63"/>
      <c r="H22" s="63"/>
      <c r="I22" s="63"/>
      <c r="J22" s="63"/>
      <c r="K22" s="63">
        <v>117.899862</v>
      </c>
      <c r="L22" s="63"/>
      <c r="M22" s="63"/>
      <c r="N22" s="63"/>
      <c r="O22" s="63"/>
      <c r="P22" s="63"/>
      <c r="Q22" s="63"/>
      <c r="R22" s="63"/>
      <c r="S22" s="63"/>
      <c r="T22" s="63"/>
    </row>
    <row r="23" ht="22.8" customHeight="1" spans="1:20">
      <c r="A23" s="23" t="s">
        <v>208</v>
      </c>
      <c r="B23" s="23"/>
      <c r="C23" s="23"/>
      <c r="D23" s="48" t="s">
        <v>208</v>
      </c>
      <c r="E23" s="48" t="s">
        <v>209</v>
      </c>
      <c r="F23" s="65">
        <v>214.945488</v>
      </c>
      <c r="G23" s="65"/>
      <c r="H23" s="65"/>
      <c r="I23" s="65"/>
      <c r="J23" s="65"/>
      <c r="K23" s="65">
        <v>214.945488</v>
      </c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23" t="s">
        <v>208</v>
      </c>
      <c r="B24" s="23" t="s">
        <v>176</v>
      </c>
      <c r="C24" s="23"/>
      <c r="D24" s="48" t="s">
        <v>210</v>
      </c>
      <c r="E24" s="48" t="s">
        <v>211</v>
      </c>
      <c r="F24" s="65">
        <v>214.945488</v>
      </c>
      <c r="G24" s="65"/>
      <c r="H24" s="65"/>
      <c r="I24" s="65"/>
      <c r="J24" s="65"/>
      <c r="K24" s="65">
        <v>214.945488</v>
      </c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1" t="s">
        <v>208</v>
      </c>
      <c r="B25" s="61" t="s">
        <v>176</v>
      </c>
      <c r="C25" s="61" t="s">
        <v>212</v>
      </c>
      <c r="D25" s="54" t="s">
        <v>213</v>
      </c>
      <c r="E25" s="54" t="s">
        <v>214</v>
      </c>
      <c r="F25" s="63">
        <v>214.945488</v>
      </c>
      <c r="G25" s="63"/>
      <c r="H25" s="63"/>
      <c r="I25" s="63"/>
      <c r="J25" s="63"/>
      <c r="K25" s="63">
        <v>214.945488</v>
      </c>
      <c r="L25" s="63"/>
      <c r="M25" s="63"/>
      <c r="N25" s="63"/>
      <c r="O25" s="63"/>
      <c r="P25" s="63"/>
      <c r="Q25" s="63"/>
      <c r="R25" s="63"/>
      <c r="S25" s="63"/>
      <c r="T25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H25" sqref="H25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44444444444444" customWidth="1"/>
    <col min="5" max="5" width="15.8888888888889" customWidth="1"/>
    <col min="6" max="6" width="9" customWidth="1"/>
    <col min="7" max="7" width="7.77777777777778" customWidth="1"/>
    <col min="8" max="8" width="7.88888888888889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6"/>
      <c r="T1" s="55" t="s">
        <v>233</v>
      </c>
      <c r="U1" s="5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43" t="s">
        <v>35</v>
      </c>
      <c r="U3" s="43"/>
    </row>
    <row r="4" ht="22.35" customHeight="1" spans="1:21">
      <c r="A4" s="23" t="s">
        <v>163</v>
      </c>
      <c r="B4" s="23"/>
      <c r="C4" s="23"/>
      <c r="D4" s="23" t="s">
        <v>216</v>
      </c>
      <c r="E4" s="23" t="s">
        <v>217</v>
      </c>
      <c r="F4" s="23" t="s">
        <v>234</v>
      </c>
      <c r="G4" s="23" t="s">
        <v>166</v>
      </c>
      <c r="H4" s="23"/>
      <c r="I4" s="23"/>
      <c r="J4" s="23"/>
      <c r="K4" s="23" t="s">
        <v>167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140</v>
      </c>
      <c r="H5" s="23" t="s">
        <v>235</v>
      </c>
      <c r="I5" s="23" t="s">
        <v>236</v>
      </c>
      <c r="J5" s="23" t="s">
        <v>227</v>
      </c>
      <c r="K5" s="23" t="s">
        <v>140</v>
      </c>
      <c r="L5" s="23" t="s">
        <v>237</v>
      </c>
      <c r="M5" s="23" t="s">
        <v>238</v>
      </c>
      <c r="N5" s="23" t="s">
        <v>239</v>
      </c>
      <c r="O5" s="23" t="s">
        <v>229</v>
      </c>
      <c r="P5" s="23" t="s">
        <v>240</v>
      </c>
      <c r="Q5" s="23" t="s">
        <v>241</v>
      </c>
      <c r="R5" s="23" t="s">
        <v>242</v>
      </c>
      <c r="S5" s="23" t="s">
        <v>225</v>
      </c>
      <c r="T5" s="23" t="s">
        <v>228</v>
      </c>
      <c r="U5" s="23" t="s">
        <v>232</v>
      </c>
    </row>
    <row r="6" ht="22.8" customHeight="1" spans="1:21">
      <c r="A6" s="50"/>
      <c r="B6" s="50"/>
      <c r="C6" s="50"/>
      <c r="D6" s="50"/>
      <c r="E6" s="50" t="s">
        <v>140</v>
      </c>
      <c r="F6" s="49">
        <v>3135.173632</v>
      </c>
      <c r="G6" s="49">
        <v>3135.173632</v>
      </c>
      <c r="H6" s="49">
        <v>2638.909584</v>
      </c>
      <c r="I6" s="49">
        <v>287.64</v>
      </c>
      <c r="J6" s="49">
        <v>208.624048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ht="22.8" customHeight="1" spans="1:21">
      <c r="A7" s="50"/>
      <c r="B7" s="50"/>
      <c r="C7" s="50"/>
      <c r="D7" s="48" t="s">
        <v>158</v>
      </c>
      <c r="E7" s="48" t="s">
        <v>159</v>
      </c>
      <c r="F7" s="67">
        <v>3135.173632</v>
      </c>
      <c r="G7" s="66">
        <v>3135.173632</v>
      </c>
      <c r="H7" s="66">
        <v>2638.909584</v>
      </c>
      <c r="I7" s="66">
        <v>287.64</v>
      </c>
      <c r="J7" s="66">
        <v>208.624048</v>
      </c>
      <c r="K7" s="66">
        <v>0</v>
      </c>
      <c r="L7" s="66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ht="22.8" customHeight="1" spans="1:21">
      <c r="A8" s="60"/>
      <c r="B8" s="60"/>
      <c r="C8" s="60"/>
      <c r="D8" s="57" t="s">
        <v>160</v>
      </c>
      <c r="E8" s="57" t="s">
        <v>161</v>
      </c>
      <c r="F8" s="67">
        <v>3135.173632</v>
      </c>
      <c r="G8" s="67">
        <v>3135.173632</v>
      </c>
      <c r="H8" s="67">
        <v>2638.909584</v>
      </c>
      <c r="I8" s="67">
        <v>287.64</v>
      </c>
      <c r="J8" s="67">
        <v>208.624048</v>
      </c>
      <c r="K8" s="67"/>
      <c r="L8" s="67"/>
      <c r="M8" s="65"/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23" t="s">
        <v>174</v>
      </c>
      <c r="B9" s="23"/>
      <c r="C9" s="23"/>
      <c r="D9" s="48" t="s">
        <v>174</v>
      </c>
      <c r="E9" s="48" t="s">
        <v>175</v>
      </c>
      <c r="F9" s="67">
        <v>2295.522648</v>
      </c>
      <c r="G9" s="67">
        <v>2295.522648</v>
      </c>
      <c r="H9" s="67">
        <v>1997.1864</v>
      </c>
      <c r="I9" s="67">
        <v>287.64</v>
      </c>
      <c r="J9" s="67">
        <v>10.694248</v>
      </c>
      <c r="K9" s="67"/>
      <c r="L9" s="67"/>
      <c r="M9" s="65"/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23" t="s">
        <v>174</v>
      </c>
      <c r="B10" s="23" t="s">
        <v>176</v>
      </c>
      <c r="C10" s="23"/>
      <c r="D10" s="48" t="s">
        <v>177</v>
      </c>
      <c r="E10" s="48" t="s">
        <v>178</v>
      </c>
      <c r="F10" s="67">
        <v>2295.522648</v>
      </c>
      <c r="G10" s="67">
        <v>2295.522648</v>
      </c>
      <c r="H10" s="67">
        <v>1997.1864</v>
      </c>
      <c r="I10" s="67">
        <v>287.64</v>
      </c>
      <c r="J10" s="67">
        <v>10.694248</v>
      </c>
      <c r="K10" s="67"/>
      <c r="L10" s="67"/>
      <c r="M10" s="65"/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1" t="s">
        <v>174</v>
      </c>
      <c r="B11" s="61" t="s">
        <v>176</v>
      </c>
      <c r="C11" s="61" t="s">
        <v>179</v>
      </c>
      <c r="D11" s="54" t="s">
        <v>180</v>
      </c>
      <c r="E11" s="54" t="s">
        <v>181</v>
      </c>
      <c r="F11" s="68">
        <v>2295.522648</v>
      </c>
      <c r="G11" s="69">
        <v>2295.522648</v>
      </c>
      <c r="H11" s="69">
        <v>1997.1864</v>
      </c>
      <c r="I11" s="69">
        <v>287.64</v>
      </c>
      <c r="J11" s="68">
        <v>10.694248</v>
      </c>
      <c r="K11" s="69"/>
      <c r="L11" s="69"/>
      <c r="M11" s="52"/>
      <c r="N11" s="52"/>
      <c r="O11" s="52"/>
      <c r="P11" s="52"/>
      <c r="Q11" s="52"/>
      <c r="R11" s="52"/>
      <c r="S11" s="52"/>
      <c r="T11" s="52"/>
      <c r="U11" s="52"/>
    </row>
    <row r="12" ht="22.8" customHeight="1" spans="1:21">
      <c r="A12" s="23" t="s">
        <v>182</v>
      </c>
      <c r="B12" s="23"/>
      <c r="C12" s="23"/>
      <c r="D12" s="48" t="s">
        <v>182</v>
      </c>
      <c r="E12" s="48" t="s">
        <v>183</v>
      </c>
      <c r="F12" s="66">
        <v>506.802634</v>
      </c>
      <c r="G12" s="66">
        <v>506.802634</v>
      </c>
      <c r="H12" s="67">
        <v>308.874834</v>
      </c>
      <c r="I12" s="67"/>
      <c r="J12" s="67">
        <v>197.9278</v>
      </c>
      <c r="K12" s="67"/>
      <c r="L12" s="67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23" t="s">
        <v>182</v>
      </c>
      <c r="B13" s="23" t="s">
        <v>184</v>
      </c>
      <c r="C13" s="23"/>
      <c r="D13" s="48" t="s">
        <v>185</v>
      </c>
      <c r="E13" s="48" t="s">
        <v>186</v>
      </c>
      <c r="F13" s="66">
        <v>484.518784</v>
      </c>
      <c r="G13" s="66">
        <v>484.518784</v>
      </c>
      <c r="H13" s="67">
        <v>286.590984</v>
      </c>
      <c r="I13" s="67"/>
      <c r="J13" s="67">
        <v>197.9278</v>
      </c>
      <c r="K13" s="67"/>
      <c r="L13" s="67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61" t="s">
        <v>182</v>
      </c>
      <c r="B14" s="61" t="s">
        <v>184</v>
      </c>
      <c r="C14" s="61" t="s">
        <v>176</v>
      </c>
      <c r="D14" s="54" t="s">
        <v>187</v>
      </c>
      <c r="E14" s="54" t="s">
        <v>188</v>
      </c>
      <c r="F14" s="68">
        <v>197.9278</v>
      </c>
      <c r="G14" s="69">
        <v>197.9278</v>
      </c>
      <c r="H14" s="69"/>
      <c r="I14" s="69"/>
      <c r="J14" s="69">
        <v>197.9278</v>
      </c>
      <c r="K14" s="69"/>
      <c r="L14" s="69"/>
      <c r="M14" s="52"/>
      <c r="N14" s="52"/>
      <c r="O14" s="52"/>
      <c r="P14" s="52"/>
      <c r="Q14" s="52"/>
      <c r="R14" s="52"/>
      <c r="S14" s="52"/>
      <c r="T14" s="52"/>
      <c r="U14" s="52"/>
    </row>
    <row r="15" ht="22.8" customHeight="1" spans="1:21">
      <c r="A15" s="61" t="s">
        <v>182</v>
      </c>
      <c r="B15" s="61" t="s">
        <v>184</v>
      </c>
      <c r="C15" s="61" t="s">
        <v>184</v>
      </c>
      <c r="D15" s="54" t="s">
        <v>189</v>
      </c>
      <c r="E15" s="54" t="s">
        <v>190</v>
      </c>
      <c r="F15" s="68">
        <v>286.590984</v>
      </c>
      <c r="G15" s="68">
        <v>286.590984</v>
      </c>
      <c r="H15" s="68">
        <v>286.590984</v>
      </c>
      <c r="I15" s="69"/>
      <c r="J15" s="69"/>
      <c r="K15" s="69"/>
      <c r="L15" s="69"/>
      <c r="M15" s="52"/>
      <c r="N15" s="52"/>
      <c r="O15" s="52"/>
      <c r="P15" s="52"/>
      <c r="Q15" s="52"/>
      <c r="R15" s="52"/>
      <c r="S15" s="52"/>
      <c r="T15" s="52"/>
      <c r="U15" s="52"/>
    </row>
    <row r="16" ht="22.8" customHeight="1" spans="1:21">
      <c r="A16" s="23" t="s">
        <v>182</v>
      </c>
      <c r="B16" s="23" t="s">
        <v>191</v>
      </c>
      <c r="C16" s="23"/>
      <c r="D16" s="48" t="s">
        <v>192</v>
      </c>
      <c r="E16" s="48" t="s">
        <v>193</v>
      </c>
      <c r="F16" s="67">
        <v>13.37031</v>
      </c>
      <c r="G16" s="67">
        <v>13.37031</v>
      </c>
      <c r="H16" s="67">
        <v>13.37031</v>
      </c>
      <c r="I16" s="67"/>
      <c r="J16" s="67"/>
      <c r="K16" s="67"/>
      <c r="L16" s="67"/>
      <c r="M16" s="65"/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61" t="s">
        <v>182</v>
      </c>
      <c r="B17" s="61" t="s">
        <v>191</v>
      </c>
      <c r="C17" s="61" t="s">
        <v>194</v>
      </c>
      <c r="D17" s="54" t="s">
        <v>195</v>
      </c>
      <c r="E17" s="54" t="s">
        <v>196</v>
      </c>
      <c r="F17" s="58">
        <v>13.37031</v>
      </c>
      <c r="G17" s="52">
        <v>13.37031</v>
      </c>
      <c r="H17" s="52">
        <v>13.37031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ht="22.8" customHeight="1" spans="1:21">
      <c r="A18" s="23" t="s">
        <v>182</v>
      </c>
      <c r="B18" s="23" t="s">
        <v>197</v>
      </c>
      <c r="C18" s="23"/>
      <c r="D18" s="48" t="s">
        <v>198</v>
      </c>
      <c r="E18" s="48" t="s">
        <v>199</v>
      </c>
      <c r="F18" s="65">
        <v>8.91354</v>
      </c>
      <c r="G18" s="65">
        <v>8.91354</v>
      </c>
      <c r="H18" s="65">
        <v>8.91354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61" t="s">
        <v>182</v>
      </c>
      <c r="B19" s="61" t="s">
        <v>197</v>
      </c>
      <c r="C19" s="61" t="s">
        <v>176</v>
      </c>
      <c r="D19" s="54" t="s">
        <v>200</v>
      </c>
      <c r="E19" s="54" t="s">
        <v>201</v>
      </c>
      <c r="F19" s="58">
        <v>8.91354</v>
      </c>
      <c r="G19" s="52">
        <v>8.91354</v>
      </c>
      <c r="H19" s="52">
        <v>8.91354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ht="22.8" customHeight="1" spans="1:21">
      <c r="A20" s="23" t="s">
        <v>202</v>
      </c>
      <c r="B20" s="23"/>
      <c r="C20" s="23"/>
      <c r="D20" s="48" t="s">
        <v>202</v>
      </c>
      <c r="E20" s="48" t="s">
        <v>203</v>
      </c>
      <c r="F20" s="65">
        <v>117.899862</v>
      </c>
      <c r="G20" s="65">
        <v>117.899862</v>
      </c>
      <c r="H20" s="65">
        <v>117.899862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22.8" customHeight="1" spans="1:21">
      <c r="A21" s="23" t="s">
        <v>202</v>
      </c>
      <c r="B21" s="23" t="s">
        <v>191</v>
      </c>
      <c r="C21" s="23"/>
      <c r="D21" s="48" t="s">
        <v>204</v>
      </c>
      <c r="E21" s="48" t="s">
        <v>205</v>
      </c>
      <c r="F21" s="65">
        <v>117.899862</v>
      </c>
      <c r="G21" s="65">
        <v>117.899862</v>
      </c>
      <c r="H21" s="65">
        <v>117.899862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61" t="s">
        <v>202</v>
      </c>
      <c r="B22" s="61" t="s">
        <v>191</v>
      </c>
      <c r="C22" s="61" t="s">
        <v>176</v>
      </c>
      <c r="D22" s="54" t="s">
        <v>206</v>
      </c>
      <c r="E22" s="54" t="s">
        <v>207</v>
      </c>
      <c r="F22" s="58">
        <v>117.899862</v>
      </c>
      <c r="G22" s="52">
        <v>117.899862</v>
      </c>
      <c r="H22" s="52">
        <v>117.899862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ht="22.8" customHeight="1" spans="1:21">
      <c r="A23" s="23" t="s">
        <v>208</v>
      </c>
      <c r="B23" s="23"/>
      <c r="C23" s="23"/>
      <c r="D23" s="48" t="s">
        <v>208</v>
      </c>
      <c r="E23" s="48" t="s">
        <v>209</v>
      </c>
      <c r="F23" s="65">
        <v>214.945488</v>
      </c>
      <c r="G23" s="65">
        <v>214.945488</v>
      </c>
      <c r="H23" s="65">
        <v>214.945488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22.8" customHeight="1" spans="1:21">
      <c r="A24" s="23" t="s">
        <v>208</v>
      </c>
      <c r="B24" s="23" t="s">
        <v>176</v>
      </c>
      <c r="C24" s="23"/>
      <c r="D24" s="48" t="s">
        <v>210</v>
      </c>
      <c r="E24" s="48" t="s">
        <v>211</v>
      </c>
      <c r="F24" s="65">
        <v>214.945488</v>
      </c>
      <c r="G24" s="65">
        <v>214.945488</v>
      </c>
      <c r="H24" s="65">
        <v>214.945488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61" t="s">
        <v>208</v>
      </c>
      <c r="B25" s="61" t="s">
        <v>176</v>
      </c>
      <c r="C25" s="61" t="s">
        <v>212</v>
      </c>
      <c r="D25" s="54" t="s">
        <v>213</v>
      </c>
      <c r="E25" s="54" t="s">
        <v>214</v>
      </c>
      <c r="F25" s="58">
        <v>214.945488</v>
      </c>
      <c r="G25" s="52">
        <v>214.945488</v>
      </c>
      <c r="H25" s="52">
        <v>214.945488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9" sqref="D9:D27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5.5555555555556" customWidth="1"/>
    <col min="4" max="4" width="22.2222222222222" customWidth="1"/>
    <col min="5" max="5" width="0.101851851851852" customWidth="1"/>
  </cols>
  <sheetData>
    <row r="1" ht="16.35" customHeight="1" spans="1:4">
      <c r="A1" s="46"/>
      <c r="D1" s="96" t="s">
        <v>243</v>
      </c>
    </row>
    <row r="2" ht="31.95" customHeight="1" spans="1:4">
      <c r="A2" s="17" t="s">
        <v>11</v>
      </c>
      <c r="B2" s="17"/>
      <c r="C2" s="17"/>
      <c r="D2" s="17"/>
    </row>
    <row r="3" ht="18.9" customHeight="1" spans="1:5">
      <c r="A3" s="20" t="s">
        <v>34</v>
      </c>
      <c r="B3" s="20"/>
      <c r="C3" s="20"/>
      <c r="D3" s="43" t="s">
        <v>35</v>
      </c>
      <c r="E3" s="46"/>
    </row>
    <row r="4" ht="20.25" customHeight="1" spans="1:5">
      <c r="A4" s="21" t="s">
        <v>36</v>
      </c>
      <c r="B4" s="21"/>
      <c r="C4" s="21" t="s">
        <v>37</v>
      </c>
      <c r="D4" s="21"/>
      <c r="E4" s="97"/>
    </row>
    <row r="5" ht="20.25" customHeight="1" spans="1:5">
      <c r="A5" s="21" t="s">
        <v>38</v>
      </c>
      <c r="B5" s="21" t="s">
        <v>39</v>
      </c>
      <c r="C5" s="21" t="s">
        <v>38</v>
      </c>
      <c r="D5" s="21" t="s">
        <v>39</v>
      </c>
      <c r="E5" s="97"/>
    </row>
    <row r="6" ht="20.25" customHeight="1" spans="1:5">
      <c r="A6" s="50" t="s">
        <v>244</v>
      </c>
      <c r="B6" s="49">
        <v>3135.173632</v>
      </c>
      <c r="C6" s="50" t="s">
        <v>245</v>
      </c>
      <c r="D6" s="65">
        <v>3135.173632</v>
      </c>
      <c r="E6" s="98"/>
    </row>
    <row r="7" ht="20.25" customHeight="1" spans="1:5">
      <c r="A7" s="51" t="s">
        <v>246</v>
      </c>
      <c r="B7" s="52">
        <v>3135.173632</v>
      </c>
      <c r="C7" s="51" t="s">
        <v>44</v>
      </c>
      <c r="D7" s="58"/>
      <c r="E7" s="98"/>
    </row>
    <row r="8" ht="20.25" customHeight="1" spans="1:5">
      <c r="A8" s="51" t="s">
        <v>247</v>
      </c>
      <c r="B8" s="52">
        <v>3135.173632</v>
      </c>
      <c r="C8" s="51" t="s">
        <v>48</v>
      </c>
      <c r="D8" s="58"/>
      <c r="E8" s="98"/>
    </row>
    <row r="9" ht="31.05" customHeight="1" spans="1:5">
      <c r="A9" s="51" t="s">
        <v>51</v>
      </c>
      <c r="B9" s="52"/>
      <c r="C9" s="51" t="s">
        <v>52</v>
      </c>
      <c r="D9" s="58"/>
      <c r="E9" s="98"/>
    </row>
    <row r="10" ht="20.25" customHeight="1" spans="1:5">
      <c r="A10" s="51" t="s">
        <v>248</v>
      </c>
      <c r="B10" s="52"/>
      <c r="C10" s="51" t="s">
        <v>56</v>
      </c>
      <c r="D10" s="58"/>
      <c r="E10" s="98"/>
    </row>
    <row r="11" ht="20.25" customHeight="1" spans="1:5">
      <c r="A11" s="51" t="s">
        <v>249</v>
      </c>
      <c r="B11" s="52"/>
      <c r="C11" s="51" t="s">
        <v>60</v>
      </c>
      <c r="D11" s="58">
        <v>2295.522648</v>
      </c>
      <c r="E11" s="98"/>
    </row>
    <row r="12" ht="20.25" customHeight="1" spans="1:5">
      <c r="A12" s="51" t="s">
        <v>250</v>
      </c>
      <c r="B12" s="52"/>
      <c r="C12" s="51" t="s">
        <v>64</v>
      </c>
      <c r="D12" s="58"/>
      <c r="E12" s="98"/>
    </row>
    <row r="13" ht="20.25" customHeight="1" spans="1:5">
      <c r="A13" s="50" t="s">
        <v>251</v>
      </c>
      <c r="B13" s="49"/>
      <c r="C13" s="51" t="s">
        <v>68</v>
      </c>
      <c r="D13" s="58"/>
      <c r="E13" s="98"/>
    </row>
    <row r="14" ht="20.25" customHeight="1" spans="1:5">
      <c r="A14" s="51" t="s">
        <v>246</v>
      </c>
      <c r="B14" s="52"/>
      <c r="C14" s="51" t="s">
        <v>72</v>
      </c>
      <c r="D14" s="68">
        <v>506.802634</v>
      </c>
      <c r="E14" s="98"/>
    </row>
    <row r="15" ht="20.25" customHeight="1" spans="1:5">
      <c r="A15" s="51" t="s">
        <v>248</v>
      </c>
      <c r="B15" s="52"/>
      <c r="C15" s="51" t="s">
        <v>76</v>
      </c>
      <c r="D15" s="58"/>
      <c r="E15" s="98"/>
    </row>
    <row r="16" ht="20.25" customHeight="1" spans="1:5">
      <c r="A16" s="51" t="s">
        <v>249</v>
      </c>
      <c r="B16" s="52"/>
      <c r="C16" s="51" t="s">
        <v>80</v>
      </c>
      <c r="D16" s="58">
        <v>117.899862</v>
      </c>
      <c r="E16" s="98"/>
    </row>
    <row r="17" ht="20.25" customHeight="1" spans="1:5">
      <c r="A17" s="51" t="s">
        <v>250</v>
      </c>
      <c r="B17" s="52"/>
      <c r="C17" s="51" t="s">
        <v>84</v>
      </c>
      <c r="D17" s="58"/>
      <c r="E17" s="98"/>
    </row>
    <row r="18" ht="20.25" customHeight="1" spans="1:5">
      <c r="A18" s="51"/>
      <c r="B18" s="52"/>
      <c r="C18" s="51" t="s">
        <v>88</v>
      </c>
      <c r="D18" s="58"/>
      <c r="E18" s="98"/>
    </row>
    <row r="19" ht="20.25" customHeight="1" spans="1:5">
      <c r="A19" s="51"/>
      <c r="B19" s="51"/>
      <c r="C19" s="51" t="s">
        <v>92</v>
      </c>
      <c r="D19" s="58"/>
      <c r="E19" s="98"/>
    </row>
    <row r="20" ht="20.25" customHeight="1" spans="1:5">
      <c r="A20" s="51"/>
      <c r="B20" s="51"/>
      <c r="C20" s="51" t="s">
        <v>96</v>
      </c>
      <c r="D20" s="58"/>
      <c r="E20" s="98"/>
    </row>
    <row r="21" ht="20.25" customHeight="1" spans="1:5">
      <c r="A21" s="51"/>
      <c r="B21" s="51"/>
      <c r="C21" s="51" t="s">
        <v>100</v>
      </c>
      <c r="D21" s="58"/>
      <c r="E21" s="98"/>
    </row>
    <row r="22" ht="20.25" customHeight="1" spans="1:5">
      <c r="A22" s="51"/>
      <c r="B22" s="51"/>
      <c r="C22" s="51" t="s">
        <v>103</v>
      </c>
      <c r="D22" s="58"/>
      <c r="E22" s="98"/>
    </row>
    <row r="23" ht="20.25" customHeight="1" spans="1:5">
      <c r="A23" s="51"/>
      <c r="B23" s="51"/>
      <c r="C23" s="51" t="s">
        <v>106</v>
      </c>
      <c r="D23" s="58"/>
      <c r="E23" s="98"/>
    </row>
    <row r="24" ht="20.25" customHeight="1" spans="1:5">
      <c r="A24" s="51"/>
      <c r="B24" s="51"/>
      <c r="C24" s="51" t="s">
        <v>108</v>
      </c>
      <c r="D24" s="58"/>
      <c r="E24" s="98"/>
    </row>
    <row r="25" ht="20.25" customHeight="1" spans="1:5">
      <c r="A25" s="51"/>
      <c r="B25" s="51"/>
      <c r="C25" s="51" t="s">
        <v>110</v>
      </c>
      <c r="D25" s="58"/>
      <c r="E25" s="98"/>
    </row>
    <row r="26" ht="20.25" customHeight="1" spans="1:5">
      <c r="A26" s="51"/>
      <c r="B26" s="51"/>
      <c r="C26" s="51" t="s">
        <v>112</v>
      </c>
      <c r="D26" s="58">
        <v>214.945488</v>
      </c>
      <c r="E26" s="98"/>
    </row>
    <row r="27" ht="20.25" customHeight="1" spans="1:5">
      <c r="A27" s="51"/>
      <c r="B27" s="51"/>
      <c r="C27" s="51" t="s">
        <v>114</v>
      </c>
      <c r="D27" s="58"/>
      <c r="E27" s="98"/>
    </row>
    <row r="28" ht="20.25" customHeight="1" spans="1:5">
      <c r="A28" s="51"/>
      <c r="B28" s="51"/>
      <c r="C28" s="51" t="s">
        <v>116</v>
      </c>
      <c r="D28" s="58"/>
      <c r="E28" s="98"/>
    </row>
    <row r="29" ht="20.25" customHeight="1" spans="1:5">
      <c r="A29" s="51"/>
      <c r="B29" s="51"/>
      <c r="C29" s="51" t="s">
        <v>118</v>
      </c>
      <c r="D29" s="58"/>
      <c r="E29" s="98"/>
    </row>
    <row r="30" ht="20.25" customHeight="1" spans="1:5">
      <c r="A30" s="51"/>
      <c r="B30" s="51"/>
      <c r="C30" s="51" t="s">
        <v>120</v>
      </c>
      <c r="D30" s="58"/>
      <c r="E30" s="98"/>
    </row>
    <row r="31" ht="20.25" customHeight="1" spans="1:5">
      <c r="A31" s="51"/>
      <c r="B31" s="51"/>
      <c r="C31" s="51" t="s">
        <v>122</v>
      </c>
      <c r="D31" s="58"/>
      <c r="E31" s="98"/>
    </row>
    <row r="32" ht="20.25" customHeight="1" spans="1:5">
      <c r="A32" s="51"/>
      <c r="B32" s="51"/>
      <c r="C32" s="51" t="s">
        <v>124</v>
      </c>
      <c r="D32" s="58"/>
      <c r="E32" s="98"/>
    </row>
    <row r="33" ht="20.25" customHeight="1" spans="1:5">
      <c r="A33" s="51"/>
      <c r="B33" s="51"/>
      <c r="C33" s="51" t="s">
        <v>126</v>
      </c>
      <c r="D33" s="58"/>
      <c r="E33" s="98"/>
    </row>
    <row r="34" ht="20.25" customHeight="1" spans="1:5">
      <c r="A34" s="51"/>
      <c r="B34" s="51"/>
      <c r="C34" s="51" t="s">
        <v>127</v>
      </c>
      <c r="D34" s="58"/>
      <c r="E34" s="98"/>
    </row>
    <row r="35" ht="20.25" customHeight="1" spans="1:5">
      <c r="A35" s="51"/>
      <c r="B35" s="51"/>
      <c r="C35" s="51" t="s">
        <v>128</v>
      </c>
      <c r="D35" s="58"/>
      <c r="E35" s="98"/>
    </row>
    <row r="36" ht="20.25" customHeight="1" spans="1:5">
      <c r="A36" s="51"/>
      <c r="B36" s="51"/>
      <c r="C36" s="51" t="s">
        <v>129</v>
      </c>
      <c r="D36" s="58"/>
      <c r="E36" s="98"/>
    </row>
    <row r="37" ht="20.25" customHeight="1" spans="1:5">
      <c r="A37" s="51"/>
      <c r="B37" s="51"/>
      <c r="C37" s="51"/>
      <c r="D37" s="51"/>
      <c r="E37" s="98"/>
    </row>
    <row r="38" ht="20.25" customHeight="1" spans="1:5">
      <c r="A38" s="50"/>
      <c r="B38" s="50"/>
      <c r="C38" s="50" t="s">
        <v>252</v>
      </c>
      <c r="D38" s="49"/>
      <c r="E38" s="99"/>
    </row>
    <row r="39" ht="20.25" customHeight="1" spans="1:5">
      <c r="A39" s="50"/>
      <c r="B39" s="50"/>
      <c r="C39" s="50"/>
      <c r="D39" s="50"/>
      <c r="E39" s="99"/>
    </row>
    <row r="40" ht="20.25" customHeight="1" spans="1:5">
      <c r="A40" s="23" t="s">
        <v>253</v>
      </c>
      <c r="B40" s="49">
        <v>3135.173632</v>
      </c>
      <c r="C40" s="23" t="s">
        <v>254</v>
      </c>
      <c r="D40" s="65">
        <v>3135.173632</v>
      </c>
      <c r="E40" s="99"/>
    </row>
    <row r="41" s="56" customFormat="1" ht="16.35" customHeight="1" spans="1:3">
      <c r="A41" s="95" t="s">
        <v>255</v>
      </c>
      <c r="B41" s="95"/>
      <c r="C41" s="9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7" workbookViewId="0">
      <selection activeCell="G21" sqref="G21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6"/>
      <c r="D1" s="46"/>
      <c r="K1" s="96" t="s">
        <v>256</v>
      </c>
    </row>
    <row r="2" ht="43.05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43" t="s">
        <v>35</v>
      </c>
      <c r="K3" s="43"/>
    </row>
    <row r="4" ht="25.05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/>
      <c r="I4" s="21"/>
      <c r="J4" s="21"/>
      <c r="K4" s="21" t="s">
        <v>167</v>
      </c>
    </row>
    <row r="5" ht="20.7" customHeight="1" spans="1:11">
      <c r="A5" s="21"/>
      <c r="B5" s="21"/>
      <c r="C5" s="21"/>
      <c r="D5" s="21"/>
      <c r="E5" s="21"/>
      <c r="F5" s="21"/>
      <c r="G5" s="21" t="s">
        <v>142</v>
      </c>
      <c r="H5" s="21" t="s">
        <v>257</v>
      </c>
      <c r="I5" s="21"/>
      <c r="J5" s="21" t="s">
        <v>258</v>
      </c>
      <c r="K5" s="21"/>
    </row>
    <row r="6" ht="28.5" customHeight="1" spans="1:11">
      <c r="A6" s="21" t="s">
        <v>171</v>
      </c>
      <c r="B6" s="21" t="s">
        <v>172</v>
      </c>
      <c r="C6" s="21" t="s">
        <v>173</v>
      </c>
      <c r="D6" s="21"/>
      <c r="E6" s="21"/>
      <c r="F6" s="21"/>
      <c r="G6" s="21"/>
      <c r="H6" s="21" t="s">
        <v>235</v>
      </c>
      <c r="I6" s="21" t="s">
        <v>227</v>
      </c>
      <c r="J6" s="21"/>
      <c r="K6" s="21"/>
    </row>
    <row r="7" ht="22.8" customHeight="1" spans="1:11">
      <c r="A7" s="51"/>
      <c r="B7" s="51"/>
      <c r="C7" s="51"/>
      <c r="D7" s="50"/>
      <c r="E7" s="50" t="s">
        <v>140</v>
      </c>
      <c r="F7" s="49">
        <v>3135.173632</v>
      </c>
      <c r="G7" s="49">
        <v>3135.173632</v>
      </c>
      <c r="H7" s="49">
        <v>2638.909584</v>
      </c>
      <c r="I7" s="49">
        <v>208.624048</v>
      </c>
      <c r="J7" s="49">
        <v>287.64</v>
      </c>
      <c r="K7" s="49">
        <v>0</v>
      </c>
    </row>
    <row r="8" ht="22.8" customHeight="1" spans="1:11">
      <c r="A8" s="51"/>
      <c r="B8" s="51"/>
      <c r="C8" s="51"/>
      <c r="D8" s="48" t="s">
        <v>158</v>
      </c>
      <c r="E8" s="48" t="s">
        <v>159</v>
      </c>
      <c r="F8" s="49">
        <v>3135.173632</v>
      </c>
      <c r="G8" s="49">
        <v>3135.173632</v>
      </c>
      <c r="H8" s="49">
        <v>2638.909584</v>
      </c>
      <c r="I8" s="49">
        <v>208.624048</v>
      </c>
      <c r="J8" s="49">
        <v>287.64</v>
      </c>
      <c r="K8" s="49">
        <v>0</v>
      </c>
    </row>
    <row r="9" ht="22.8" customHeight="1" spans="1:11">
      <c r="A9" s="51"/>
      <c r="B9" s="51"/>
      <c r="C9" s="51"/>
      <c r="D9" s="57" t="s">
        <v>160</v>
      </c>
      <c r="E9" s="57" t="s">
        <v>161</v>
      </c>
      <c r="F9" s="66">
        <v>3135.173632</v>
      </c>
      <c r="G9" s="66">
        <v>3135.173632</v>
      </c>
      <c r="H9" s="66">
        <v>2638.909584</v>
      </c>
      <c r="I9" s="66">
        <v>208.624048</v>
      </c>
      <c r="J9" s="66">
        <v>287.64</v>
      </c>
      <c r="K9" s="49">
        <v>0</v>
      </c>
    </row>
    <row r="10" ht="22.8" customHeight="1" spans="1:11">
      <c r="A10" s="23" t="s">
        <v>174</v>
      </c>
      <c r="B10" s="23"/>
      <c r="C10" s="23"/>
      <c r="D10" s="50" t="s">
        <v>259</v>
      </c>
      <c r="E10" s="50" t="s">
        <v>260</v>
      </c>
      <c r="F10" s="66">
        <v>2295.522648</v>
      </c>
      <c r="G10" s="66">
        <v>2295.522648</v>
      </c>
      <c r="H10" s="66">
        <v>1997.1864</v>
      </c>
      <c r="I10" s="67">
        <v>10.694248</v>
      </c>
      <c r="J10" s="66">
        <v>287.64</v>
      </c>
      <c r="K10" s="49">
        <v>0</v>
      </c>
    </row>
    <row r="11" ht="22.8" customHeight="1" spans="1:11">
      <c r="A11" s="23" t="s">
        <v>174</v>
      </c>
      <c r="B11" s="94" t="s">
        <v>176</v>
      </c>
      <c r="C11" s="23"/>
      <c r="D11" s="50" t="s">
        <v>261</v>
      </c>
      <c r="E11" s="50" t="s">
        <v>262</v>
      </c>
      <c r="F11" s="66">
        <v>2295.522648</v>
      </c>
      <c r="G11" s="66">
        <v>2295.522648</v>
      </c>
      <c r="H11" s="66">
        <v>1997.1864</v>
      </c>
      <c r="I11" s="67">
        <v>10.694248</v>
      </c>
      <c r="J11" s="66">
        <v>287.64</v>
      </c>
      <c r="K11" s="49">
        <v>0</v>
      </c>
    </row>
    <row r="12" ht="22.8" customHeight="1" spans="1:11">
      <c r="A12" s="61" t="s">
        <v>174</v>
      </c>
      <c r="B12" s="61" t="s">
        <v>176</v>
      </c>
      <c r="C12" s="61" t="s">
        <v>179</v>
      </c>
      <c r="D12" s="54" t="s">
        <v>263</v>
      </c>
      <c r="E12" s="51" t="s">
        <v>264</v>
      </c>
      <c r="F12" s="69">
        <v>2295.522648</v>
      </c>
      <c r="G12" s="69">
        <v>2295.522648</v>
      </c>
      <c r="H12" s="68">
        <v>1997.1864</v>
      </c>
      <c r="I12" s="68">
        <v>10.694248</v>
      </c>
      <c r="J12" s="68">
        <v>287.64</v>
      </c>
      <c r="K12" s="58"/>
    </row>
    <row r="13" ht="22.8" customHeight="1" spans="1:11">
      <c r="A13" s="23" t="s">
        <v>182</v>
      </c>
      <c r="B13" s="23"/>
      <c r="C13" s="23"/>
      <c r="D13" s="50" t="s">
        <v>265</v>
      </c>
      <c r="E13" s="50" t="s">
        <v>266</v>
      </c>
      <c r="F13" s="66">
        <v>506.802634</v>
      </c>
      <c r="G13" s="66">
        <v>506.802634</v>
      </c>
      <c r="H13" s="67">
        <v>308.874834</v>
      </c>
      <c r="I13" s="67">
        <v>197.9278</v>
      </c>
      <c r="J13" s="66">
        <v>0</v>
      </c>
      <c r="K13" s="49">
        <v>0</v>
      </c>
    </row>
    <row r="14" ht="22.8" customHeight="1" spans="1:11">
      <c r="A14" s="23" t="s">
        <v>182</v>
      </c>
      <c r="B14" s="94" t="s">
        <v>184</v>
      </c>
      <c r="C14" s="23"/>
      <c r="D14" s="50" t="s">
        <v>267</v>
      </c>
      <c r="E14" s="50" t="s">
        <v>268</v>
      </c>
      <c r="F14" s="66">
        <v>484.518784</v>
      </c>
      <c r="G14" s="66">
        <v>484.518784</v>
      </c>
      <c r="H14" s="67">
        <v>286.590984</v>
      </c>
      <c r="I14" s="67">
        <v>197.9278</v>
      </c>
      <c r="J14" s="66">
        <v>0</v>
      </c>
      <c r="K14" s="49">
        <v>0</v>
      </c>
    </row>
    <row r="15" ht="22.8" customHeight="1" spans="1:11">
      <c r="A15" s="61" t="s">
        <v>182</v>
      </c>
      <c r="B15" s="61" t="s">
        <v>184</v>
      </c>
      <c r="C15" s="61" t="s">
        <v>176</v>
      </c>
      <c r="D15" s="54" t="s">
        <v>269</v>
      </c>
      <c r="E15" s="51" t="s">
        <v>270</v>
      </c>
      <c r="F15" s="68">
        <v>197.9278</v>
      </c>
      <c r="G15" s="68">
        <v>197.9278</v>
      </c>
      <c r="H15" s="68"/>
      <c r="I15" s="68">
        <v>197.9278</v>
      </c>
      <c r="J15" s="68"/>
      <c r="K15" s="58"/>
    </row>
    <row r="16" ht="22.8" customHeight="1" spans="1:11">
      <c r="A16" s="61" t="s">
        <v>182</v>
      </c>
      <c r="B16" s="61" t="s">
        <v>184</v>
      </c>
      <c r="C16" s="61" t="s">
        <v>184</v>
      </c>
      <c r="D16" s="54" t="s">
        <v>271</v>
      </c>
      <c r="E16" s="51" t="s">
        <v>272</v>
      </c>
      <c r="F16" s="68">
        <v>286.590984</v>
      </c>
      <c r="G16" s="68">
        <v>286.590984</v>
      </c>
      <c r="H16" s="68">
        <v>286.590984</v>
      </c>
      <c r="I16" s="68"/>
      <c r="J16" s="68"/>
      <c r="K16" s="58"/>
    </row>
    <row r="17" ht="22.8" customHeight="1" spans="1:11">
      <c r="A17" s="23" t="s">
        <v>182</v>
      </c>
      <c r="B17" s="94" t="s">
        <v>191</v>
      </c>
      <c r="C17" s="23"/>
      <c r="D17" s="50" t="s">
        <v>273</v>
      </c>
      <c r="E17" s="50" t="s">
        <v>274</v>
      </c>
      <c r="F17" s="66">
        <v>13.37031</v>
      </c>
      <c r="G17" s="66">
        <v>13.37031</v>
      </c>
      <c r="H17" s="66">
        <v>13.37031</v>
      </c>
      <c r="I17" s="66">
        <v>0</v>
      </c>
      <c r="J17" s="66">
        <v>0</v>
      </c>
      <c r="K17" s="49">
        <v>0</v>
      </c>
    </row>
    <row r="18" ht="22.8" customHeight="1" spans="1:11">
      <c r="A18" s="61" t="s">
        <v>182</v>
      </c>
      <c r="B18" s="61" t="s">
        <v>191</v>
      </c>
      <c r="C18" s="61" t="s">
        <v>194</v>
      </c>
      <c r="D18" s="54" t="s">
        <v>275</v>
      </c>
      <c r="E18" s="51" t="s">
        <v>276</v>
      </c>
      <c r="F18" s="69">
        <v>13.37031</v>
      </c>
      <c r="G18" s="69">
        <v>13.37031</v>
      </c>
      <c r="H18" s="68">
        <v>13.37031</v>
      </c>
      <c r="I18" s="68"/>
      <c r="J18" s="68"/>
      <c r="K18" s="58"/>
    </row>
    <row r="19" ht="22.8" customHeight="1" spans="1:11">
      <c r="A19" s="23" t="s">
        <v>182</v>
      </c>
      <c r="B19" s="94" t="s">
        <v>197</v>
      </c>
      <c r="C19" s="23"/>
      <c r="D19" s="50" t="s">
        <v>277</v>
      </c>
      <c r="E19" s="50" t="s">
        <v>278</v>
      </c>
      <c r="F19" s="49">
        <v>8.91354</v>
      </c>
      <c r="G19" s="49">
        <v>8.91354</v>
      </c>
      <c r="H19" s="49">
        <v>8.91354</v>
      </c>
      <c r="I19" s="49">
        <v>0</v>
      </c>
      <c r="J19" s="49">
        <v>0</v>
      </c>
      <c r="K19" s="49">
        <v>0</v>
      </c>
    </row>
    <row r="20" ht="22.8" customHeight="1" spans="1:11">
      <c r="A20" s="61" t="s">
        <v>182</v>
      </c>
      <c r="B20" s="61" t="s">
        <v>197</v>
      </c>
      <c r="C20" s="61" t="s">
        <v>176</v>
      </c>
      <c r="D20" s="54" t="s">
        <v>279</v>
      </c>
      <c r="E20" s="51" t="s">
        <v>280</v>
      </c>
      <c r="F20" s="52">
        <v>8.91354</v>
      </c>
      <c r="G20" s="52">
        <v>8.91354</v>
      </c>
      <c r="H20" s="58">
        <v>8.91354</v>
      </c>
      <c r="I20" s="58"/>
      <c r="J20" s="58"/>
      <c r="K20" s="58"/>
    </row>
    <row r="21" ht="22.8" customHeight="1" spans="1:11">
      <c r="A21" s="23" t="s">
        <v>202</v>
      </c>
      <c r="B21" s="23"/>
      <c r="C21" s="23"/>
      <c r="D21" s="50" t="s">
        <v>281</v>
      </c>
      <c r="E21" s="50" t="s">
        <v>282</v>
      </c>
      <c r="F21" s="49">
        <v>117.899862</v>
      </c>
      <c r="G21" s="49">
        <v>117.899862</v>
      </c>
      <c r="H21" s="49">
        <v>117.899862</v>
      </c>
      <c r="I21" s="49">
        <v>0</v>
      </c>
      <c r="J21" s="49">
        <v>0</v>
      </c>
      <c r="K21" s="49">
        <v>0</v>
      </c>
    </row>
    <row r="22" ht="22.8" customHeight="1" spans="1:11">
      <c r="A22" s="23" t="s">
        <v>202</v>
      </c>
      <c r="B22" s="94" t="s">
        <v>191</v>
      </c>
      <c r="C22" s="23"/>
      <c r="D22" s="50" t="s">
        <v>283</v>
      </c>
      <c r="E22" s="50" t="s">
        <v>284</v>
      </c>
      <c r="F22" s="49">
        <v>117.899862</v>
      </c>
      <c r="G22" s="49">
        <v>117.899862</v>
      </c>
      <c r="H22" s="49">
        <v>117.899862</v>
      </c>
      <c r="I22" s="49">
        <v>0</v>
      </c>
      <c r="J22" s="49">
        <v>0</v>
      </c>
      <c r="K22" s="49">
        <v>0</v>
      </c>
    </row>
    <row r="23" ht="22.8" customHeight="1" spans="1:11">
      <c r="A23" s="61" t="s">
        <v>202</v>
      </c>
      <c r="B23" s="61" t="s">
        <v>191</v>
      </c>
      <c r="C23" s="61" t="s">
        <v>176</v>
      </c>
      <c r="D23" s="54" t="s">
        <v>285</v>
      </c>
      <c r="E23" s="51" t="s">
        <v>286</v>
      </c>
      <c r="F23" s="52">
        <v>117.899862</v>
      </c>
      <c r="G23" s="52">
        <v>117.899862</v>
      </c>
      <c r="H23" s="58">
        <v>117.899862</v>
      </c>
      <c r="I23" s="58"/>
      <c r="J23" s="58"/>
      <c r="K23" s="58"/>
    </row>
    <row r="24" customFormat="1" ht="22.8" customHeight="1" spans="1:11">
      <c r="A24" s="23" t="s">
        <v>208</v>
      </c>
      <c r="B24" s="23"/>
      <c r="C24" s="23"/>
      <c r="D24" s="50" t="s">
        <v>287</v>
      </c>
      <c r="E24" s="50" t="s">
        <v>288</v>
      </c>
      <c r="F24" s="49">
        <v>214.945488</v>
      </c>
      <c r="G24" s="49">
        <v>214.945488</v>
      </c>
      <c r="H24" s="49">
        <v>214.945488</v>
      </c>
      <c r="I24" s="49">
        <v>0</v>
      </c>
      <c r="J24" s="49">
        <v>0</v>
      </c>
      <c r="K24" s="49">
        <v>0</v>
      </c>
    </row>
    <row r="25" ht="22.8" customHeight="1" spans="1:11">
      <c r="A25" s="23" t="s">
        <v>208</v>
      </c>
      <c r="B25" s="94" t="s">
        <v>176</v>
      </c>
      <c r="C25" s="23"/>
      <c r="D25" s="50" t="s">
        <v>289</v>
      </c>
      <c r="E25" s="50" t="s">
        <v>290</v>
      </c>
      <c r="F25" s="49">
        <v>214.945488</v>
      </c>
      <c r="G25" s="49">
        <v>214.945488</v>
      </c>
      <c r="H25" s="49">
        <v>214.945488</v>
      </c>
      <c r="I25" s="49">
        <v>0</v>
      </c>
      <c r="J25" s="49">
        <v>0</v>
      </c>
      <c r="K25" s="49">
        <v>0</v>
      </c>
    </row>
    <row r="26" ht="22.8" customHeight="1" spans="1:11">
      <c r="A26" s="61" t="s">
        <v>208</v>
      </c>
      <c r="B26" s="61" t="s">
        <v>176</v>
      </c>
      <c r="C26" s="61" t="s">
        <v>212</v>
      </c>
      <c r="D26" s="54" t="s">
        <v>291</v>
      </c>
      <c r="E26" s="51" t="s">
        <v>292</v>
      </c>
      <c r="F26" s="52">
        <v>214.945488</v>
      </c>
      <c r="G26" s="52">
        <v>214.945488</v>
      </c>
      <c r="H26" s="58">
        <v>214.945488</v>
      </c>
      <c r="I26" s="58"/>
      <c r="J26" s="58"/>
      <c r="K26" s="58"/>
    </row>
    <row r="27" s="56" customFormat="1" ht="15" customHeight="1" spans="1:11">
      <c r="A27" s="95" t="s">
        <v>293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ABF694AB48B646209A391CA19D389BCC_13</vt:lpwstr>
  </property>
  <property fmtid="{D5CDD505-2E9C-101B-9397-08002B2CF9AE}" pid="4" name="commondata">
    <vt:lpwstr>eyJoZGlkIjoiMzViOWEwOTFlZGU2OGM5YmQxNzdlNzY0NWNlZTEzZGMifQ==</vt:lpwstr>
  </property>
</Properties>
</file>