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 tabRatio="931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" sheetId="25" r:id="rId10"/>
    <sheet name="9一般预算基本支出表（按部门经济分类）" sheetId="26" r:id="rId11"/>
    <sheet name="10工资福利(政府预算)" sheetId="10" r:id="rId12"/>
    <sheet name="11工资福利" sheetId="11" r:id="rId13"/>
    <sheet name="12个人家庭(政府预算)" sheetId="12" r:id="rId14"/>
    <sheet name="13个人家庭" sheetId="13" r:id="rId15"/>
    <sheet name="14商品服务(政府预算)" sheetId="14" r:id="rId16"/>
    <sheet name="15商品服务" sheetId="15" r:id="rId17"/>
    <sheet name="16三公" sheetId="16" r:id="rId18"/>
    <sheet name="17政府性基金" sheetId="17" r:id="rId19"/>
    <sheet name="18政府性基金(政府预算)" sheetId="18" r:id="rId20"/>
    <sheet name="19政府性基金（部门预算）" sheetId="19" r:id="rId21"/>
    <sheet name="20国有资本经营预算" sheetId="20" r:id="rId22"/>
    <sheet name="21财政专户管理资金" sheetId="21" r:id="rId23"/>
    <sheet name="22专项清单" sheetId="22" r:id="rId24"/>
    <sheet name="23项目支出绩效目标表" sheetId="23" r:id="rId25"/>
    <sheet name="24整体支出绩效目标表" sheetId="24" r:id="rId26"/>
    <sheet name="25国有资产占有情况表" sheetId="27" r:id="rId27"/>
    <sheet name="26政府采购预算表" sheetId="28" r:id="rId28"/>
  </sheets>
  <definedNames>
    <definedName name="_xlnm._FilterDatabase" localSheetId="27" hidden="1">'26政府采购预算表'!$A$6:$AD$29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<sst xmlns="http://schemas.openxmlformats.org/spreadsheetml/2006/main" count="1813" uniqueCount="635">
  <si>
    <t>2024年岳阳地区部门预算公开表</t>
  </si>
  <si>
    <t>单位代码：</t>
  </si>
  <si>
    <t>单位名称：</t>
  </si>
  <si>
    <t>岳阳市岳阳楼区枫桥湖学校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</si>
  <si>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</si>
  <si>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</si>
  <si>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</si>
  <si>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</si>
  <si>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</si>
  <si>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</si>
  <si>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</si>
  <si>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</si>
  <si>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</si>
  <si>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一般公共预算基本支出表</t>
  </si>
  <si>
    <t>一般公共预算基本支出表(按部门预算经济分类)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</si>
  <si>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</si>
  <si>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</si>
  <si>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</si>
  <si>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</si>
  <si>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</si>
  <si>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</si>
  <si>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</si>
  <si>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</si>
  <si>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</si>
  <si>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</si>
  <si>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</si>
  <si>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</si>
  <si>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</si>
  <si>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项目支出绩效目标表</t>
  </si>
  <si>
    <t>整体支出绩效目标表</t>
  </si>
  <si>
    <t>国有资产占有和使用情况表</t>
  </si>
  <si>
    <t>政府采购预算表（货物、工程采购、购买服务）</t>
  </si>
  <si>
    <t>部门公开表01</t>
  </si>
  <si>
    <t>填报部门：岳阳市岳阳楼区枫桥湖学校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</si>
  <si>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</si>
  <si>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</si>
  <si>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</si>
  <si>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</si>
  <si>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</si>
  <si>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</si>
  <si>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</si>
  <si>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</si>
  <si>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</si>
  <si>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</si>
  <si>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</si>
  <si>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</si>
  <si>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</si>
  <si>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</si>
  <si>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</si>
  <si>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</si>
  <si>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</si>
  <si>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</si>
  <si>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</si>
  <si>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</si>
  <si>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</si>
  <si>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</si>
  <si>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</si>
  <si>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</si>
  <si>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</si>
  <si>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</si>
  <si>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</si>
  <si>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</si>
  <si>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</si>
  <si>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</si>
  <si>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</si>
  <si>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</si>
  <si>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</si>
  <si>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</si>
  <si>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</si>
  <si>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</si>
  <si>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</si>
  <si>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</si>
  <si>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</si>
  <si>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</si>
  <si>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</si>
  <si>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</si>
  <si>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</si>
  <si>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</si>
  <si>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</si>
  <si>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</si>
  <si>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</si>
  <si>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</si>
  <si>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</si>
  <si>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</si>
  <si>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</si>
  <si>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</si>
  <si>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</si>
  <si>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</si>
  <si>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</si>
  <si>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</si>
  <si>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</si>
  <si>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</si>
  <si>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</si>
  <si>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</si>
  <si>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</si>
  <si>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</si>
  <si>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</si>
  <si>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</si>
  <si>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</si>
  <si>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</si>
  <si>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</si>
  <si>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</si>
  <si>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</si>
  <si>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</si>
  <si>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</si>
  <si>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</si>
  <si>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</si>
  <si>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</si>
  <si>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</si>
  <si>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</si>
  <si>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</si>
  <si>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</si>
  <si>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</si>
  <si>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</si>
  <si>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</si>
  <si>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</si>
  <si>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</si>
  <si>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</si>
  <si>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</si>
  <si>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</si>
  <si>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</si>
  <si>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</si>
  <si>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</si>
  <si>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</si>
  <si>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</si>
  <si>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</si>
  <si>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</si>
  <si>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</si>
  <si>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</si>
  <si>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</si>
  <si>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</si>
  <si>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</si>
  <si>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</si>
  <si>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</si>
  <si>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</si>
  <si>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备注：财政专户管理资金收入是指教育收费收入；事业收入不含教育收费收入，下同。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</si>
  <si>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</si>
  <si>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</si>
  <si>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</si>
  <si>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</si>
  <si>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</si>
  <si>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</si>
  <si>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</si>
  <si>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</si>
  <si>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</si>
  <si>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</si>
  <si>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</si>
  <si>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</si>
  <si>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</si>
  <si>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</si>
  <si>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</si>
  <si>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</si>
  <si>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</si>
  <si>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</si>
  <si>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</si>
  <si>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</si>
  <si>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</si>
  <si>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600</t>
  </si>
  <si>
    <t>岳阳市岳阳楼区教育局</t>
  </si>
  <si>
    <t xml:space="preserve">  600015</t>
  </si>
  <si>
    <t xml:space="preserve">  岳阳市岳阳楼区枫桥湖小学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</si>
  <si>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</si>
  <si>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</si>
  <si>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</si>
  <si>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</si>
  <si>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</si>
  <si>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</si>
  <si>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</si>
  <si>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</si>
  <si>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</si>
  <si>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</si>
  <si>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</si>
  <si>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</si>
  <si>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</si>
  <si>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教育支出</t>
  </si>
  <si>
    <t>02</t>
  </si>
  <si>
    <t>20502</t>
  </si>
  <si>
    <t>普通教育</t>
  </si>
  <si>
    <t xml:space="preserve">    2050202</t>
  </si>
  <si>
    <t xml:space="preserve">    小学教育</t>
  </si>
  <si>
    <t>208</t>
  </si>
  <si>
    <t>社会保障和就业支出</t>
  </si>
  <si>
    <t>05</t>
  </si>
  <si>
    <t>20805</t>
  </si>
  <si>
    <t>行政事业单位养老支出</t>
  </si>
  <si>
    <t xml:space="preserve">    2080502</t>
  </si>
  <si>
    <t xml:space="preserve">    事业单位离退休</t>
  </si>
  <si>
    <t xml:space="preserve">    2080505</t>
  </si>
  <si>
    <t xml:space="preserve">    机关事业单位基本养老保险缴费支出</t>
  </si>
  <si>
    <t>11</t>
  </si>
  <si>
    <t>20811</t>
  </si>
  <si>
    <t>残疾人事业</t>
  </si>
  <si>
    <t>99</t>
  </si>
  <si>
    <t xml:space="preserve">    2081199</t>
  </si>
  <si>
    <t xml:space="preserve">    其他残疾人事业支出</t>
  </si>
  <si>
    <t>27</t>
  </si>
  <si>
    <t>20827</t>
  </si>
  <si>
    <t>财政对其他社会保险基金的补助</t>
  </si>
  <si>
    <t xml:space="preserve">    2082702</t>
  </si>
  <si>
    <t xml:space="preserve">    财政对工伤保险基金的补助</t>
  </si>
  <si>
    <t>210</t>
  </si>
  <si>
    <t>卫生健康支出</t>
  </si>
  <si>
    <t>21011</t>
  </si>
  <si>
    <t>行政事业单位医疗</t>
  </si>
  <si>
    <t xml:space="preserve">    2101102</t>
  </si>
  <si>
    <t xml:space="preserve">    事业单位医疗</t>
  </si>
  <si>
    <t>221</t>
  </si>
  <si>
    <t>住房保障支出</t>
  </si>
  <si>
    <t>22102</t>
  </si>
  <si>
    <t>住房改革支出</t>
  </si>
  <si>
    <t>01</t>
  </si>
  <si>
    <t xml:space="preserve">    2210201</t>
  </si>
  <si>
    <t xml:space="preserve">    住房公积金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</si>
  <si>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</si>
  <si>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</si>
  <si>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</si>
  <si>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</si>
  <si>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</si>
  <si>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</si>
  <si>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</si>
  <si>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</si>
  <si>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</si>
  <si>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</si>
  <si>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</si>
  <si>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</si>
  <si>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</si>
  <si>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</si>
  <si>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</si>
  <si>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</si>
  <si>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</si>
  <si>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</si>
  <si>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</si>
  <si>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</si>
  <si>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</si>
  <si>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</si>
  <si>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</si>
  <si>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</si>
  <si>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</si>
  <si>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</si>
  <si>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</si>
  <si>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</si>
  <si>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</si>
  <si>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</si>
  <si>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</si>
  <si>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</si>
  <si>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</si>
  <si>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</si>
  <si>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</si>
  <si>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</si>
  <si>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</si>
  <si>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</si>
  <si>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</si>
  <si>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</si>
  <si>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注：本表中本年收入包括本级安排和上级补助，含当年支出和上年结转结余资金。</t>
  </si>
  <si>
    <t>部门公开表07</t>
  </si>
  <si>
    <t>人员经费</t>
  </si>
  <si>
    <t>公用经费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</si>
  <si>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</si>
  <si>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</si>
  <si>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</si>
  <si>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</si>
  <si>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2050202</t>
  </si>
  <si>
    <t xml:space="preserve">     小学教育</t>
  </si>
  <si>
    <t xml:space="preserve">   208</t>
  </si>
  <si>
    <t xml:space="preserve">   社会保障和就业支出</t>
  </si>
  <si>
    <t xml:space="preserve">    20805</t>
  </si>
  <si>
    <t xml:space="preserve">    行政事业单位养老支出</t>
  </si>
  <si>
    <t xml:space="preserve">     2080502</t>
  </si>
  <si>
    <t xml:space="preserve">     事业单位离退休</t>
  </si>
  <si>
    <t xml:space="preserve">     2080505</t>
  </si>
  <si>
    <t xml:space="preserve">     机关事业单位基本养老保险缴费支出</t>
  </si>
  <si>
    <t xml:space="preserve">    20811</t>
  </si>
  <si>
    <t xml:space="preserve">    残疾人事业</t>
  </si>
  <si>
    <t xml:space="preserve">     2081199</t>
  </si>
  <si>
    <t xml:space="preserve">     其他残疾人事业支出</t>
  </si>
  <si>
    <t xml:space="preserve">    20827</t>
  </si>
  <si>
    <t xml:space="preserve">    财政对其他社会保险基金的补助</t>
  </si>
  <si>
    <t xml:space="preserve">     2082702</t>
  </si>
  <si>
    <t xml:space="preserve">     财政对工伤保险基金的补助</t>
  </si>
  <si>
    <t xml:space="preserve">   210</t>
  </si>
  <si>
    <t xml:space="preserve">   卫生健康支出</t>
  </si>
  <si>
    <t xml:space="preserve">    21011</t>
  </si>
  <si>
    <t xml:space="preserve">    行政事业单位医疗</t>
  </si>
  <si>
    <t xml:space="preserve">     2101102</t>
  </si>
  <si>
    <t xml:space="preserve">     事业单位医疗</t>
  </si>
  <si>
    <t xml:space="preserve">   221</t>
  </si>
  <si>
    <t xml:space="preserve">   住房保障支出</t>
  </si>
  <si>
    <t xml:space="preserve">    22102</t>
  </si>
  <si>
    <t xml:space="preserve">    住房改革支出</t>
  </si>
  <si>
    <t xml:space="preserve">     2210201</t>
  </si>
  <si>
    <t xml:space="preserve">     住房公积金</t>
  </si>
  <si>
    <t>注：支出包括当年预算和上年结转安排的所有支出。</t>
  </si>
  <si>
    <t>部门公开表23</t>
  </si>
  <si>
    <t>部门公开表09</t>
  </si>
  <si>
    <t>经济科目</t>
  </si>
  <si>
    <t>经济科目编码</t>
  </si>
  <si>
    <t>经济科目名称</t>
  </si>
  <si>
    <t>302</t>
  </si>
  <si>
    <t>商品和服务支出</t>
  </si>
  <si>
    <t>30299</t>
  </si>
  <si>
    <t>其他商品和服务支出</t>
  </si>
  <si>
    <t>30227</t>
  </si>
  <si>
    <t>委托业务费</t>
  </si>
  <si>
    <t>18</t>
  </si>
  <si>
    <t>30218</t>
  </si>
  <si>
    <t>专用材料费</t>
  </si>
  <si>
    <t>16</t>
  </si>
  <si>
    <t>30216</t>
  </si>
  <si>
    <t>培训费</t>
  </si>
  <si>
    <t>13</t>
  </si>
  <si>
    <t>30213</t>
  </si>
  <si>
    <t>维修（护）费</t>
  </si>
  <si>
    <t>07</t>
  </si>
  <si>
    <t>30207</t>
  </si>
  <si>
    <t>邮电费</t>
  </si>
  <si>
    <t>06</t>
  </si>
  <si>
    <t>30206</t>
  </si>
  <si>
    <t>电费</t>
  </si>
  <si>
    <t>30202</t>
  </si>
  <si>
    <t>印刷费</t>
  </si>
  <si>
    <t>30201</t>
  </si>
  <si>
    <t>办公费</t>
  </si>
  <si>
    <t>301</t>
  </si>
  <si>
    <t>30107</t>
  </si>
  <si>
    <t>绩效工资</t>
  </si>
  <si>
    <t>30102</t>
  </si>
  <si>
    <t>津贴补贴</t>
  </si>
  <si>
    <t>03</t>
  </si>
  <si>
    <t>30103</t>
  </si>
  <si>
    <t>奖金</t>
  </si>
  <si>
    <t>30106</t>
  </si>
  <si>
    <t>伙食补助费</t>
  </si>
  <si>
    <t>30101</t>
  </si>
  <si>
    <t>基本工资</t>
  </si>
  <si>
    <t>08</t>
  </si>
  <si>
    <t>30108</t>
  </si>
  <si>
    <t>机关事业单位基本养老保险缴费</t>
  </si>
  <si>
    <t>12</t>
  </si>
  <si>
    <t>30112</t>
  </si>
  <si>
    <t>其他社会保障缴费</t>
  </si>
  <si>
    <t>10</t>
  </si>
  <si>
    <t>30110</t>
  </si>
  <si>
    <t>职工基本医疗保险缴费</t>
  </si>
  <si>
    <t>30113</t>
  </si>
  <si>
    <t>住房公积金</t>
  </si>
  <si>
    <t>303</t>
  </si>
  <si>
    <t>30399</t>
  </si>
  <si>
    <t>其他对个人和家庭的补助</t>
  </si>
  <si>
    <t>30302</t>
  </si>
  <si>
    <t>退休费</t>
  </si>
  <si>
    <t>部门公开表10</t>
  </si>
  <si>
    <t>工资奖金津补贴</t>
  </si>
  <si>
    <t>社会保障缴费</t>
  </si>
  <si>
    <t>其他工资福利支出</t>
  </si>
  <si>
    <t>其他对事业单位补助</t>
  </si>
  <si>
    <t>部门公开表11</t>
  </si>
  <si>
    <t>工资津补贴</t>
  </si>
  <si>
    <t xml:space="preserve">社会保障缴费					 </t>
  </si>
  <si>
    <t xml:space="preserve">其他工资福利支出			 </t>
  </si>
  <si>
    <t>职业年金缴费</t>
  </si>
  <si>
    <t>公务员医疗补助缴费</t>
  </si>
  <si>
    <t>医疗费</t>
  </si>
  <si>
    <t>部门公开表12</t>
  </si>
  <si>
    <t>总计</t>
  </si>
  <si>
    <t>社会福利和救济</t>
  </si>
  <si>
    <t>助学金</t>
  </si>
  <si>
    <t>个人农业生产补贴</t>
  </si>
  <si>
    <t>离退休费</t>
  </si>
  <si>
    <t>部门公开表13</t>
  </si>
  <si>
    <t>离休费</t>
  </si>
  <si>
    <t>退职（役）费</t>
  </si>
  <si>
    <t>抚恤金</t>
  </si>
  <si>
    <t>生活补助</t>
  </si>
  <si>
    <t>救济费</t>
  </si>
  <si>
    <t>医疗费补助</t>
  </si>
  <si>
    <t>奖励金</t>
  </si>
  <si>
    <t>代缴社会保险费</t>
  </si>
  <si>
    <t>部门公开表14</t>
  </si>
  <si>
    <t>办公经费</t>
  </si>
  <si>
    <t>会议费</t>
  </si>
  <si>
    <t>专用材料购置费</t>
  </si>
  <si>
    <t>公务接待费</t>
  </si>
  <si>
    <t>因公出国（境）费用</t>
  </si>
  <si>
    <t>公务用车运行维护费</t>
  </si>
  <si>
    <t>维修(护)费</t>
  </si>
  <si>
    <t>部门公开表15</t>
  </si>
  <si>
    <t>总 计</t>
  </si>
  <si>
    <t>咨询费</t>
  </si>
  <si>
    <t>手续费</t>
  </si>
  <si>
    <t>水费</t>
  </si>
  <si>
    <t>取暖费</t>
  </si>
  <si>
    <t>物业管理费</t>
  </si>
  <si>
    <t>差旅费</t>
  </si>
  <si>
    <t>租赁费</t>
  </si>
  <si>
    <t>被装购置费</t>
  </si>
  <si>
    <t>专用燃料费</t>
  </si>
  <si>
    <t>劳务费</t>
  </si>
  <si>
    <t>工会经费</t>
  </si>
  <si>
    <t>福利费</t>
  </si>
  <si>
    <t>其他交通费用</t>
  </si>
  <si>
    <t>税金及附加费用</t>
  </si>
  <si>
    <t>部门公开表16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</si>
  <si>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</si>
  <si>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</si>
  <si>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</si>
  <si>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</si>
  <si>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</si>
  <si>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</si>
  <si>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</si>
  <si>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</si>
  <si>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说明：本部门未安排一般公共预算三公经费预算，因此该表为空。</t>
  </si>
  <si>
    <t>部门公开表17</t>
  </si>
  <si>
    <t>本年政府性基金预算支出</t>
  </si>
  <si>
    <t>本部门未安排政府性基金预算，因此该表为空。</t>
  </si>
  <si>
    <t>部门公开表18</t>
  </si>
  <si>
    <t>部门公开表19</t>
  </si>
  <si>
    <t>部门公开表20</t>
  </si>
  <si>
    <t>国有资本经营预算支出表</t>
  </si>
  <si>
    <t>本年国有资本经营预算支出</t>
  </si>
  <si>
    <t>本部门未安排国有资本经营基金预算，因此该表为空。</t>
  </si>
  <si>
    <t>部门公开表21</t>
  </si>
  <si>
    <t>本年财政专户管理资金预算支出</t>
  </si>
  <si>
    <t>本部门未安排财政专户管理资金预算，因此该表为空。</t>
  </si>
  <si>
    <t>部门公开表22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</si>
  <si>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</si>
  <si>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</si>
  <si>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</si>
  <si>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</si>
  <si>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</si>
  <si>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</si>
  <si>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</si>
  <si>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</si>
  <si>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</si>
  <si>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</si>
  <si>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</si>
  <si>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</si>
  <si>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</si>
  <si>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</si>
  <si>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</si>
  <si>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</si>
  <si>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</si>
  <si>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</si>
  <si>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</si>
  <si>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</si>
  <si>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</si>
  <si>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</si>
  <si>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</si>
  <si>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</si>
  <si>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</si>
  <si>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</si>
  <si>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部门公开表24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</si>
  <si>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</si>
  <si>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</si>
  <si>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</si>
  <si>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</si>
  <si>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</si>
  <si>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</si>
  <si>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</si>
  <si>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</si>
  <si>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</si>
  <si>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</si>
  <si>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合计：</t>
  </si>
  <si>
    <t>600015</t>
  </si>
  <si>
    <t>岳阳市岳阳楼区枫桥湖小学</t>
  </si>
  <si>
    <t>目标1：抓好教学教育工作，不断提高教育质量。加强教学常规工作管理，抓好教学质量，按时按质完成电子学籍的申报工作。
目标2：抓好教师队伍建设，打造德才兼备的教师队伍。加强教师目标管理、师德教育，进行教师培训，狠抓教师队伍建设，打造一支品德高尚、业务过硬、德才兼备的教师队伍。
目标3：开展各项教研活动，持续提高教学质量。积极开展课题为主的教研活动和教学竞赛，完成论文的撰写，提升教师整体素质。
目标4：加强对学生的思想品德教育，使学生的德智体全面发展。加强学校德育工作和班主任队伍建设, 加强对少先队的管理，积极开展班队活动，发挥少先队的先锋模范作用，提高学生身体和心理素质，完成体质健康数据的上报工作。
目标5：全方位保障校园安全。加强学校安全工作，切实做好交通安全、防溺水安全、防火安全、食品安全等工作，规范食堂管理，确保食品安全卫生，争取本年内无校方安全责任事故和食品安全责任事故。
目标6：做好后勤保障工作。按时完成设备购置及维护工作，及时排除校舍安全隐患，保证教学工作的正常开展，固定资产及时入账，账实相符，后勤保障工作及时到位。
目标7：关爱教职员工，组织开展工会活动和教师体检活动。
目标8：从严治党，夯实基层党建工作。
目标9：完成上级部门交给的其他工作，按时完成上级部门交给的创文创卫工作和其他工作。</t>
  </si>
  <si>
    <t>产出指标</t>
  </si>
  <si>
    <t>数量指标</t>
  </si>
  <si>
    <t>购置教育教学相关设备</t>
  </si>
  <si>
    <t>≥</t>
  </si>
  <si>
    <t>套</t>
  </si>
  <si>
    <t>本年度学校购置10套以上相关的一起设备保证教学质量</t>
  </si>
  <si>
    <t>该指标分值为5分，每少2套扣一分，扣完为止</t>
  </si>
  <si>
    <t>5分</t>
  </si>
  <si>
    <t>学生招生数量</t>
  </si>
  <si>
    <t>70</t>
  </si>
  <si>
    <t>人</t>
  </si>
  <si>
    <t>本年度学校招生人数需达到70人以上</t>
  </si>
  <si>
    <t>该指标分值为5分，每少10人扣一分，扣完为止</t>
  </si>
  <si>
    <t>引进优质教师</t>
  </si>
  <si>
    <t>2</t>
  </si>
  <si>
    <t>本年度学校将引进2位优质教师，建立优质的师资团队</t>
  </si>
  <si>
    <t>该指标分值为4分，每少1人扣一分，扣完为止</t>
  </si>
  <si>
    <t>4分</t>
  </si>
  <si>
    <t>教师培训人次</t>
  </si>
  <si>
    <t>34</t>
  </si>
  <si>
    <t>本年度学校培训教师人数需达到34人</t>
  </si>
  <si>
    <t>贫困学生资助数量</t>
  </si>
  <si>
    <t>本年度学校贫困学生资助数量人数需达到10人</t>
  </si>
  <si>
    <t>该指标分值为5分，每少5人扣一分，扣完为止</t>
  </si>
  <si>
    <t>学生课外活动数量</t>
  </si>
  <si>
    <t>次</t>
  </si>
  <si>
    <t>本年度组织10次以上大型的课外活动，拓展学生课外知识</t>
  </si>
  <si>
    <t>该指标分值为5分，每少2次扣一分，扣完为止</t>
  </si>
  <si>
    <t>质量指标</t>
  </si>
  <si>
    <t>小学毕业率/升学率</t>
  </si>
  <si>
    <t>95</t>
  </si>
  <si>
    <t>%</t>
  </si>
  <si>
    <t>2024年预计毕业率/升学率≥95%以上</t>
  </si>
  <si>
    <t>该指标分值为5分，每下降1%扣除总比分的1%</t>
  </si>
  <si>
    <t>校园修缮完成率</t>
  </si>
  <si>
    <t>100</t>
  </si>
  <si>
    <t>本年度学校校园修缮完成率需达到100%</t>
  </si>
  <si>
    <t>新生入学率</t>
  </si>
  <si>
    <t>98</t>
  </si>
  <si>
    <t>2024招收的70名新生入学率≥98%</t>
  </si>
  <si>
    <t>购置设备投入使用率</t>
  </si>
  <si>
    <t>本年度购置的10套教学设备全部投入正常使用</t>
  </si>
  <si>
    <t>时效指标</t>
  </si>
  <si>
    <t>毕业率/升学率完成时间</t>
  </si>
  <si>
    <t>定性</t>
  </si>
  <si>
    <t>2024.6.30（毕业时间）</t>
  </si>
  <si>
    <t>/</t>
  </si>
  <si>
    <t>在2024.6.30之前完成95%的毕业率</t>
  </si>
  <si>
    <t>该指标分值为5分，未按时完成不得分，按时完成得满分</t>
  </si>
  <si>
    <t>新生入学率完成时间</t>
  </si>
  <si>
    <t>2024.9.30（入学时间）</t>
  </si>
  <si>
    <t>在2024.9.30之前完成98%的入学率</t>
  </si>
  <si>
    <t>教师培训完成时间</t>
  </si>
  <si>
    <t>2024.12.31之前</t>
  </si>
  <si>
    <t>在每一学年开始之前完成对教师的培训</t>
  </si>
  <si>
    <t>效益指标</t>
  </si>
  <si>
    <t>经济效益指标</t>
  </si>
  <si>
    <t>教育投入产出比增加率</t>
  </si>
  <si>
    <t>2024年学校教育投入产出比增加率≥2%</t>
  </si>
  <si>
    <t>该指标分值为5分，未完成部分按比例进行扣分</t>
  </si>
  <si>
    <t>社会效益指标</t>
  </si>
  <si>
    <t>提高教师队伍建设，提高教育教学质量</t>
  </si>
  <si>
    <t>2024年通过引进优质教师，培训教师以及购置相关仪器设备、修缮校园，教师团队建设得到稳步提升，教育教学质量得到提高</t>
  </si>
  <si>
    <t>该指标分值为10分，未达到预期目标酌情扣分</t>
  </si>
  <si>
    <t>10分</t>
  </si>
  <si>
    <t>生态效益指标</t>
  </si>
  <si>
    <t>可持续影响指标</t>
  </si>
  <si>
    <t>坚持政治理论学习和业务能力培养,坚持建立正确有效的学校价值体系和文化,创建浓厚的学习氛围</t>
  </si>
  <si>
    <t>学习氛围愈加浓厚</t>
  </si>
  <si>
    <t>学校履行教书育人的基本职责，给学生带来高质量的教育教学</t>
  </si>
  <si>
    <t>该指标分值为6分，未达到预期目标酌情扣分</t>
  </si>
  <si>
    <t>6分</t>
  </si>
  <si>
    <t>满意度指标</t>
  </si>
  <si>
    <t>服务对象满意度指标</t>
  </si>
  <si>
    <t>学生满意度</t>
  </si>
  <si>
    <t>学校教育教学及管理水平得到师生满意</t>
  </si>
  <si>
    <t>家长满意度</t>
  </si>
  <si>
    <t>学校教育教学及管理水平得到家长满意</t>
  </si>
  <si>
    <t>成本指标</t>
  </si>
  <si>
    <t>经济成本指标</t>
  </si>
  <si>
    <t>学校年支出金额</t>
  </si>
  <si>
    <t>≤</t>
  </si>
  <si>
    <t>538</t>
  </si>
  <si>
    <t>万元</t>
  </si>
  <si>
    <t>24年学校总支出控制在538万元以内</t>
  </si>
  <si>
    <t>该指标分值为5分，未超额得满分，超额不得分</t>
  </si>
  <si>
    <t>社会成本指标</t>
  </si>
  <si>
    <t>生态环境成本指标</t>
  </si>
  <si>
    <t xml:space="preserve"> </t>
  </si>
  <si>
    <t>部门公开表25</t>
  </si>
  <si>
    <t xml:space="preserve">国有资产占有和使用情况表    </t>
  </si>
  <si>
    <t>非流动资产类别</t>
  </si>
  <si>
    <t>行次</t>
  </si>
  <si>
    <t>数量</t>
  </si>
  <si>
    <t>原值</t>
  </si>
  <si>
    <t>栏次</t>
  </si>
  <si>
    <t>合计　　　</t>
  </si>
  <si>
    <t>一、固定资产</t>
  </si>
  <si>
    <t>1、土地、房屋及构筑物</t>
  </si>
  <si>
    <t xml:space="preserve">    其中：房屋（平方米）</t>
  </si>
  <si>
    <t>2、通用设备（个、台、辆等）</t>
  </si>
  <si>
    <t xml:space="preserve">    其中：汽车（辆）</t>
  </si>
  <si>
    <t xml:space="preserve">    50万元以上通用设备（不含汽车）</t>
  </si>
  <si>
    <t>3、专用设备（个、台等）</t>
  </si>
  <si>
    <t xml:space="preserve">    其中：100万元以上专用设备</t>
  </si>
  <si>
    <t>4、文物和陈列品（个、件等）</t>
  </si>
  <si>
    <t xml:space="preserve">    其中：文物</t>
  </si>
  <si>
    <t>5、图书档案（本、套等）</t>
  </si>
  <si>
    <t>6、家具、用具、装具及动植物（个、套等）</t>
  </si>
  <si>
    <t xml:space="preserve">    其中：家具用具</t>
  </si>
  <si>
    <t>二、无形资产</t>
  </si>
  <si>
    <t>部门公开表26</t>
  </si>
  <si>
    <t>项目名称</t>
  </si>
  <si>
    <t>采购品目编码</t>
  </si>
  <si>
    <t>采购品目</t>
  </si>
  <si>
    <t>起始时间</t>
  </si>
  <si>
    <t>完成时间</t>
  </si>
  <si>
    <t xml:space="preserve">采购数量 </t>
  </si>
  <si>
    <t>采购项目总投资</t>
  </si>
  <si>
    <t>其中：当年预算安排金额</t>
  </si>
  <si>
    <t>一般公共预算拨款</t>
  </si>
  <si>
    <t>财政专户管理资金收入</t>
  </si>
  <si>
    <t xml:space="preserve">上级财政补助收入		 </t>
  </si>
  <si>
    <t>一般公共预算拨款小计</t>
  </si>
  <si>
    <t>纳入一般公共预算管理的非税收入拨款</t>
  </si>
  <si>
    <t>货物类</t>
  </si>
  <si>
    <t>A02061800</t>
  </si>
  <si>
    <t>生活用电器</t>
  </si>
  <si>
    <t>个</t>
  </si>
  <si>
    <t>A05040500</t>
  </si>
  <si>
    <t>清洁用品</t>
  </si>
  <si>
    <t>把</t>
  </si>
  <si>
    <t>A05040502</t>
  </si>
  <si>
    <t>60</t>
  </si>
  <si>
    <t>A05040501</t>
  </si>
  <si>
    <t>A02061908</t>
  </si>
  <si>
    <t>室内照明灯具</t>
  </si>
  <si>
    <t>40</t>
  </si>
  <si>
    <t>20</t>
  </si>
  <si>
    <t>件</t>
  </si>
  <si>
    <t>A02061510</t>
  </si>
  <si>
    <t>原电池和原电池组</t>
  </si>
  <si>
    <t>25</t>
  </si>
  <si>
    <t>包</t>
  </si>
  <si>
    <t>A05040200</t>
  </si>
  <si>
    <t>硒鼓、粉盒</t>
  </si>
  <si>
    <t>A05040101</t>
  </si>
  <si>
    <t>复印纸</t>
  </si>
  <si>
    <t>A05040000</t>
  </si>
  <si>
    <t>办公用品</t>
  </si>
  <si>
    <t>盒</t>
  </si>
  <si>
    <t>A07031301</t>
  </si>
  <si>
    <t>茶叶</t>
  </si>
  <si>
    <t>50</t>
  </si>
  <si>
    <t>斤</t>
  </si>
  <si>
    <t>服务类</t>
  </si>
  <si>
    <t>C23090000</t>
  </si>
  <si>
    <t>印刷和出版服务</t>
  </si>
  <si>
    <t>m2</t>
  </si>
  <si>
    <t>C23129900</t>
  </si>
  <si>
    <t>其他维修和保养服务</t>
  </si>
  <si>
    <t>30</t>
  </si>
  <si>
    <t>C02000000</t>
  </si>
  <si>
    <t>教育服务</t>
  </si>
  <si>
    <t>C13050200</t>
  </si>
  <si>
    <t>垃圾处理服务</t>
  </si>
  <si>
    <t>A05040400</t>
  </si>
  <si>
    <t>文教用品</t>
  </si>
  <si>
    <t>批</t>
  </si>
  <si>
    <t>消毒杀菌用品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</si>
</sst>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3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9"/>
      <name val="SimSun"/>
      <charset val="134"/>
    </font>
    <font>
      <b/>
      <sz val="17"/>
      <name val="SimSun"/>
      <charset val="134"/>
    </font>
    <font>
      <b/>
      <sz val="11"/>
      <name val="SimSun"/>
      <charset val="134"/>
    </font>
    <font>
      <b/>
      <sz val="9"/>
      <name val="SimSun"/>
      <charset val="134"/>
    </font>
    <font>
      <b/>
      <sz val="12"/>
      <name val="宋体"/>
      <charset val="134"/>
    </font>
    <font>
      <sz val="9"/>
      <color indexed="8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b/>
      <sz val="16"/>
      <name val="宋体"/>
      <charset val="134"/>
    </font>
    <font>
      <b/>
      <sz val="8"/>
      <name val="SimSun"/>
      <charset val="134"/>
    </font>
    <font>
      <b/>
      <sz val="7"/>
      <name val="SimSun"/>
      <charset val="134"/>
    </font>
    <font>
      <sz val="7"/>
      <name val="SimSun"/>
      <charset val="134"/>
    </font>
    <font>
      <b/>
      <sz val="16"/>
      <name val="SimSun"/>
      <charset val="134"/>
    </font>
    <font>
      <b/>
      <sz val="19"/>
      <name val="SimSun"/>
      <charset val="134"/>
    </font>
    <font>
      <sz val="8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45"/>
      <name val="黑体"/>
      <charset val="134"/>
    </font>
    <font>
      <sz val="15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42" fontId="2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3" borderId="5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4" borderId="8" applyNumberFormat="0" applyAlignment="0" applyProtection="0">
      <alignment vertical="center"/>
    </xf>
    <xf numFmtId="0" fontId="33" fillId="5" borderId="9" applyNumberFormat="0" applyAlignment="0" applyProtection="0">
      <alignment vertical="center"/>
    </xf>
    <xf numFmtId="0" fontId="34" fillId="5" borderId="8" applyNumberFormat="0" applyAlignment="0" applyProtection="0">
      <alignment vertical="center"/>
    </xf>
    <xf numFmtId="0" fontId="35" fillId="6" borderId="10" applyNumberFormat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0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0" fontId="10" fillId="0" borderId="0"/>
    <xf numFmtId="0" fontId="1" fillId="0" borderId="0">
      <alignment vertical="center"/>
    </xf>
  </cellStyleXfs>
  <cellXfs count="121">
    <xf numFmtId="0" fontId="0" fillId="0" borderId="0" xfId="0" applyFont="1">
      <alignment vertical="center"/>
    </xf>
    <xf numFmtId="0" fontId="1" fillId="0" borderId="0" xfId="52">
      <alignment vertical="center"/>
    </xf>
    <xf numFmtId="0" fontId="2" fillId="0" borderId="0" xfId="52" applyFont="1">
      <alignment vertical="center"/>
    </xf>
    <xf numFmtId="0" fontId="3" fillId="0" borderId="0" xfId="52" applyFont="1">
      <alignment vertical="center"/>
    </xf>
    <xf numFmtId="0" fontId="1" fillId="0" borderId="0" xfId="52" applyAlignment="1">
      <alignment horizontal="center" vertical="center"/>
    </xf>
    <xf numFmtId="43" fontId="1" fillId="0" borderId="0" xfId="52" applyNumberFormat="1" applyAlignment="1">
      <alignment horizontal="right" vertical="center"/>
    </xf>
    <xf numFmtId="0" fontId="4" fillId="0" borderId="0" xfId="52" applyFont="1" applyAlignment="1">
      <alignment vertical="center" wrapText="1"/>
    </xf>
    <xf numFmtId="0" fontId="5" fillId="0" borderId="0" xfId="52" applyFont="1" applyAlignment="1">
      <alignment horizontal="center" vertical="center" wrapText="1"/>
    </xf>
    <xf numFmtId="0" fontId="6" fillId="0" borderId="0" xfId="52" applyFont="1" applyAlignment="1">
      <alignment vertical="center" wrapText="1"/>
    </xf>
    <xf numFmtId="0" fontId="7" fillId="0" borderId="1" xfId="52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52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52" applyFont="1" applyFill="1" applyBorder="1" applyAlignment="1">
      <alignment horizontal="left" vertical="center" wrapText="1"/>
    </xf>
    <xf numFmtId="0" fontId="4" fillId="0" borderId="1" xfId="52" applyFont="1" applyBorder="1" applyAlignment="1">
      <alignment horizontal="left" vertical="center" wrapText="1"/>
    </xf>
    <xf numFmtId="49" fontId="8" fillId="0" borderId="2" xfId="0" applyNumberFormat="1" applyFont="1" applyFill="1" applyBorder="1" applyAlignment="1" applyProtection="1">
      <alignment horizontal="left" vertical="center" wrapText="1"/>
    </xf>
    <xf numFmtId="0" fontId="2" fillId="0" borderId="2" xfId="0" applyFont="1" applyBorder="1" applyAlignment="1">
      <alignment horizontal="left" vertical="center"/>
    </xf>
    <xf numFmtId="43" fontId="5" fillId="0" borderId="0" xfId="52" applyNumberFormat="1" applyFont="1" applyAlignment="1">
      <alignment horizontal="right" vertical="center" wrapText="1"/>
    </xf>
    <xf numFmtId="43" fontId="7" fillId="0" borderId="1" xfId="52" applyNumberFormat="1" applyFont="1" applyBorder="1" applyAlignment="1">
      <alignment horizontal="center" vertical="center" wrapText="1"/>
    </xf>
    <xf numFmtId="14" fontId="7" fillId="0" borderId="1" xfId="52" applyNumberFormat="1" applyFont="1" applyBorder="1" applyAlignment="1">
      <alignment horizontal="left" vertical="center" wrapText="1"/>
    </xf>
    <xf numFmtId="43" fontId="7" fillId="0" borderId="1" xfId="52" applyNumberFormat="1" applyFont="1" applyBorder="1" applyAlignment="1">
      <alignment horizontal="right" vertical="center" wrapText="1"/>
    </xf>
    <xf numFmtId="14" fontId="4" fillId="0" borderId="1" xfId="52" applyNumberFormat="1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43" fontId="4" fillId="0" borderId="1" xfId="0" applyNumberFormat="1" applyFont="1" applyFill="1" applyBorder="1" applyAlignment="1">
      <alignment horizontal="right" vertical="center" wrapText="1"/>
    </xf>
    <xf numFmtId="0" fontId="4" fillId="0" borderId="1" xfId="52" applyFont="1" applyBorder="1" applyAlignment="1">
      <alignment horizontal="center" vertical="center" wrapText="1"/>
    </xf>
    <xf numFmtId="43" fontId="4" fillId="0" borderId="1" xfId="52" applyNumberFormat="1" applyFont="1" applyBorder="1" applyAlignment="1">
      <alignment horizontal="right" vertical="center" wrapText="1"/>
    </xf>
    <xf numFmtId="0" fontId="7" fillId="0" borderId="1" xfId="52" applyFont="1" applyBorder="1" applyAlignment="1">
      <alignment vertical="center" wrapText="1"/>
    </xf>
    <xf numFmtId="43" fontId="7" fillId="0" borderId="1" xfId="1" applyNumberFormat="1" applyFont="1" applyBorder="1" applyAlignment="1">
      <alignment horizontal="right" vertical="center" wrapText="1"/>
    </xf>
    <xf numFmtId="176" fontId="7" fillId="0" borderId="1" xfId="1" applyNumberFormat="1" applyFont="1" applyBorder="1" applyAlignment="1">
      <alignment vertical="center" wrapText="1"/>
    </xf>
    <xf numFmtId="43" fontId="7" fillId="0" borderId="1" xfId="1" applyFont="1" applyBorder="1" applyAlignment="1">
      <alignment vertical="center" wrapText="1"/>
    </xf>
    <xf numFmtId="0" fontId="9" fillId="0" borderId="0" xfId="0" applyFont="1" applyAlignment="1">
      <alignment horizontal="right" vertical="center"/>
    </xf>
    <xf numFmtId="0" fontId="7" fillId="0" borderId="0" xfId="52" applyFont="1" applyAlignment="1">
      <alignment horizontal="right" vertical="center" wrapText="1"/>
    </xf>
    <xf numFmtId="0" fontId="0" fillId="0" borderId="0" xfId="0" applyFont="1" applyAlignment="1">
      <alignment horizontal="center" vertical="center"/>
    </xf>
    <xf numFmtId="43" fontId="0" fillId="0" borderId="0" xfId="0" applyNumberFormat="1" applyFont="1" applyAlignment="1">
      <alignment horizontal="right" vertical="center"/>
    </xf>
    <xf numFmtId="0" fontId="10" fillId="0" borderId="0" xfId="51" applyAlignment="1">
      <alignment vertical="center"/>
    </xf>
    <xf numFmtId="43" fontId="11" fillId="0" borderId="0" xfId="1" applyFont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11" fillId="0" borderId="0" xfId="51" applyFont="1" applyAlignment="1">
      <alignment horizontal="left" vertical="center"/>
    </xf>
    <xf numFmtId="0" fontId="12" fillId="0" borderId="0" xfId="51" applyFont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43" fontId="14" fillId="0" borderId="1" xfId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3" fontId="14" fillId="0" borderId="1" xfId="1" applyFont="1" applyBorder="1" applyAlignment="1">
      <alignment vertical="center" wrapText="1"/>
    </xf>
    <xf numFmtId="43" fontId="14" fillId="0" borderId="1" xfId="1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43" fontId="15" fillId="0" borderId="1" xfId="1" applyFont="1" applyBorder="1" applyAlignment="1">
      <alignment vertical="center" wrapText="1"/>
    </xf>
    <xf numFmtId="4" fontId="15" fillId="0" borderId="1" xfId="0" applyNumberFormat="1" applyFont="1" applyBorder="1" applyAlignment="1">
      <alignment vertical="center" wrapText="1"/>
    </xf>
    <xf numFmtId="0" fontId="15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center" vertical="center" wrapText="1"/>
    </xf>
    <xf numFmtId="43" fontId="15" fillId="0" borderId="3" xfId="1" applyFont="1" applyBorder="1" applyAlignment="1">
      <alignment vertical="center" wrapText="1"/>
    </xf>
    <xf numFmtId="43" fontId="14" fillId="0" borderId="2" xfId="1" applyFont="1" applyBorder="1" applyAlignment="1">
      <alignment horizontal="left" vertical="center" wrapText="1"/>
    </xf>
    <xf numFmtId="0" fontId="14" fillId="0" borderId="2" xfId="0" applyFont="1" applyBorder="1" applyAlignment="1">
      <alignment horizontal="center" vertical="center" wrapText="1"/>
    </xf>
    <xf numFmtId="4" fontId="14" fillId="0" borderId="1" xfId="0" applyNumberFormat="1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1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right" vertical="center" wrapText="1"/>
    </xf>
    <xf numFmtId="0" fontId="17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14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vertical="center" wrapText="1"/>
    </xf>
    <xf numFmtId="0" fontId="4" fillId="0" borderId="0" xfId="0" applyFont="1" applyBorder="1" applyAlignment="1">
      <alignment horizontal="right" vertical="center" wrapText="1"/>
    </xf>
    <xf numFmtId="0" fontId="5" fillId="0" borderId="0" xfId="0" applyFont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14" fillId="2" borderId="1" xfId="0" applyFont="1" applyFill="1" applyBorder="1" applyAlignment="1">
      <alignment horizontal="left" vertical="center" wrapText="1"/>
    </xf>
    <xf numFmtId="4" fontId="15" fillId="0" borderId="1" xfId="0" applyNumberFormat="1" applyFont="1" applyBorder="1" applyAlignment="1">
      <alignment horizontal="right" vertical="center" wrapText="1"/>
    </xf>
    <xf numFmtId="0" fontId="15" fillId="0" borderId="0" xfId="0" applyFont="1" applyBorder="1" applyAlignment="1">
      <alignment vertical="center" wrapText="1"/>
    </xf>
    <xf numFmtId="0" fontId="14" fillId="2" borderId="1" xfId="0" applyFont="1" applyFill="1" applyBorder="1" applyAlignment="1">
      <alignment vertical="center" wrapText="1"/>
    </xf>
    <xf numFmtId="4" fontId="14" fillId="0" borderId="1" xfId="0" applyNumberFormat="1" applyFont="1" applyBorder="1" applyAlignment="1">
      <alignment horizontal="right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vertical="center" wrapText="1"/>
    </xf>
    <xf numFmtId="4" fontId="15" fillId="2" borderId="1" xfId="0" applyNumberFormat="1" applyFont="1" applyFill="1" applyBorder="1" applyAlignment="1">
      <alignment vertical="center" wrapText="1"/>
    </xf>
    <xf numFmtId="0" fontId="0" fillId="0" borderId="0" xfId="49">
      <alignment vertical="center"/>
    </xf>
    <xf numFmtId="0" fontId="4" fillId="0" borderId="0" xfId="49" applyFont="1" applyAlignment="1">
      <alignment vertical="center" wrapText="1"/>
    </xf>
    <xf numFmtId="0" fontId="4" fillId="0" borderId="0" xfId="49" applyFont="1" applyAlignment="1">
      <alignment horizontal="right" vertical="center" wrapText="1"/>
    </xf>
    <xf numFmtId="0" fontId="5" fillId="0" borderId="0" xfId="49" applyFont="1" applyAlignment="1">
      <alignment horizontal="center" vertical="center" wrapText="1"/>
    </xf>
    <xf numFmtId="0" fontId="7" fillId="0" borderId="0" xfId="49" applyFont="1" applyAlignment="1">
      <alignment horizontal="left" vertical="center" wrapText="1"/>
    </xf>
    <xf numFmtId="0" fontId="7" fillId="0" borderId="0" xfId="49" applyFont="1" applyAlignment="1">
      <alignment horizontal="right" vertical="center" wrapText="1"/>
    </xf>
    <xf numFmtId="0" fontId="13" fillId="0" borderId="2" xfId="49" applyFont="1" applyBorder="1" applyAlignment="1">
      <alignment horizontal="center" vertical="center" wrapText="1"/>
    </xf>
    <xf numFmtId="0" fontId="13" fillId="0" borderId="4" xfId="49" applyFont="1" applyBorder="1" applyAlignment="1">
      <alignment horizontal="center" vertical="center" wrapText="1"/>
    </xf>
    <xf numFmtId="49" fontId="14" fillId="0" borderId="1" xfId="49" applyNumberFormat="1" applyFont="1" applyBorder="1" applyAlignment="1">
      <alignment vertical="center" wrapText="1"/>
    </xf>
    <xf numFmtId="49" fontId="14" fillId="0" borderId="1" xfId="49" applyNumberFormat="1" applyFont="1" applyBorder="1" applyAlignment="1">
      <alignment horizontal="left" vertical="center" wrapText="1"/>
    </xf>
    <xf numFmtId="4" fontId="7" fillId="0" borderId="1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 wrapText="1"/>
    </xf>
    <xf numFmtId="176" fontId="14" fillId="0" borderId="1" xfId="50" applyNumberFormat="1" applyFont="1" applyBorder="1" applyAlignment="1">
      <alignment horizontal="right" vertical="center" wrapText="1"/>
    </xf>
    <xf numFmtId="49" fontId="15" fillId="2" borderId="1" xfId="49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4" fontId="4" fillId="0" borderId="1" xfId="0" applyNumberFormat="1" applyFont="1" applyFill="1" applyBorder="1" applyAlignment="1">
      <alignment horizontal="right" vertical="center" wrapText="1"/>
    </xf>
    <xf numFmtId="176" fontId="15" fillId="0" borderId="1" xfId="50" applyNumberFormat="1" applyFont="1" applyBorder="1" applyAlignment="1">
      <alignment horizontal="right" vertical="center" wrapText="1"/>
    </xf>
    <xf numFmtId="49" fontId="15" fillId="0" borderId="1" xfId="49" applyNumberFormat="1" applyFont="1" applyBorder="1" applyAlignment="1">
      <alignment vertical="center" wrapText="1"/>
    </xf>
    <xf numFmtId="0" fontId="14" fillId="2" borderId="1" xfId="0" applyFont="1" applyFill="1" applyBorder="1" applyAlignment="1">
      <alignment horizontal="center" vertical="center" wrapText="1"/>
    </xf>
    <xf numFmtId="43" fontId="0" fillId="0" borderId="0" xfId="0" applyNumberFormat="1" applyFont="1">
      <alignment vertical="center"/>
    </xf>
    <xf numFmtId="4" fontId="14" fillId="2" borderId="1" xfId="0" applyNumberFormat="1" applyFont="1" applyFill="1" applyBorder="1" applyAlignment="1">
      <alignment vertical="center" wrapText="1"/>
    </xf>
    <xf numFmtId="4" fontId="14" fillId="0" borderId="1" xfId="0" applyNumberFormat="1" applyFont="1" applyFill="1" applyBorder="1" applyAlignment="1">
      <alignment horizontal="right" vertical="center" wrapText="1"/>
    </xf>
    <xf numFmtId="4" fontId="15" fillId="0" borderId="1" xfId="0" applyNumberFormat="1" applyFont="1" applyFill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13" fillId="0" borderId="1" xfId="0" applyFont="1" applyBorder="1" applyAlignment="1">
      <alignment vertical="center" wrapText="1"/>
    </xf>
    <xf numFmtId="4" fontId="13" fillId="0" borderId="1" xfId="0" applyNumberFormat="1" applyFont="1" applyBorder="1" applyAlignment="1">
      <alignment vertical="center" wrapText="1"/>
    </xf>
    <xf numFmtId="0" fontId="18" fillId="0" borderId="1" xfId="0" applyFont="1" applyBorder="1" applyAlignment="1">
      <alignment vertical="center" wrapText="1"/>
    </xf>
    <xf numFmtId="0" fontId="13" fillId="2" borderId="1" xfId="0" applyFont="1" applyFill="1" applyBorder="1" applyAlignment="1">
      <alignment horizontal="left" vertical="center" wrapText="1"/>
    </xf>
    <xf numFmtId="4" fontId="13" fillId="2" borderId="1" xfId="0" applyNumberFormat="1" applyFont="1" applyFill="1" applyBorder="1" applyAlignment="1">
      <alignment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left" vertical="center" wrapText="1"/>
    </xf>
    <xf numFmtId="4" fontId="18" fillId="2" borderId="1" xfId="0" applyNumberFormat="1" applyFont="1" applyFill="1" applyBorder="1" applyAlignment="1">
      <alignment vertical="center" wrapText="1"/>
    </xf>
    <xf numFmtId="0" fontId="13" fillId="2" borderId="1" xfId="0" applyFont="1" applyFill="1" applyBorder="1" applyAlignment="1">
      <alignment vertical="center" wrapText="1"/>
    </xf>
    <xf numFmtId="0" fontId="18" fillId="2" borderId="1" xfId="0" applyFont="1" applyFill="1" applyBorder="1" applyAlignment="1">
      <alignment vertical="center" wrapText="1"/>
    </xf>
    <xf numFmtId="0" fontId="19" fillId="0" borderId="0" xfId="0" applyFont="1" applyBorder="1" applyAlignment="1">
      <alignment horizontal="center" vertical="center" wrapText="1"/>
    </xf>
    <xf numFmtId="0" fontId="14" fillId="0" borderId="0" xfId="0" applyFont="1" applyBorder="1" applyAlignment="1">
      <alignment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left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center" vertical="center" wrapText="1"/>
    </xf>
    <xf numFmtId="0" fontId="22" fillId="0" borderId="0" xfId="0" applyFont="1" applyBorder="1" applyAlignment="1">
      <alignment vertical="center" wrapText="1"/>
    </xf>
    <xf numFmtId="0" fontId="19" fillId="0" borderId="0" xfId="0" applyFont="1" applyBorder="1" applyAlignment="1">
      <alignment horizontal="left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千位分隔 2 2" xfId="50"/>
    <cellStyle name="常规 2" xfId="51"/>
    <cellStyle name="常规 3" xf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1" Type="http://schemas.openxmlformats.org/officeDocument/2006/relationships/styles" Target="styles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"/>
  <sheetViews>
    <sheetView tabSelected="1" workbookViewId="0">
      <selection activeCell="A9" sqref="$A9:$XFD9"/>
    </sheetView>
  </sheetViews>
  <sheetFormatPr defaultColWidth="10" defaultRowHeight="14.4" outlineLevelRow="7"/>
  <cols>
    <col min="1" max="15" width="9.76851851851852" customWidth="1"/>
  </cols>
  <sheetData>
    <row r="1" ht="16.35" customHeight="1" spans="1:1">
      <c r="A1" s="54"/>
    </row>
    <row r="2" ht="122.8" customHeight="1" spans="1:15">
      <c r="A2" s="118" t="s">
        <v>0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</row>
    <row r="3" ht="16.35" customHeight="1"/>
    <row r="4" ht="16.35" customHeight="1"/>
    <row r="5" ht="16.35" customHeight="1"/>
    <row r="6" ht="16.35" customHeight="1"/>
    <row r="7" ht="68.4" customHeight="1" spans="3:9">
      <c r="C7" s="119" t="s">
        <v>1</v>
      </c>
      <c r="D7" s="119"/>
      <c r="E7" s="120">
        <v>600015</v>
      </c>
      <c r="F7" s="120"/>
      <c r="G7" s="120"/>
      <c r="H7" s="120"/>
      <c r="I7" s="120"/>
    </row>
    <row r="8" ht="68.4" customHeight="1" spans="3:9">
      <c r="C8" s="119" t="s">
        <v>2</v>
      </c>
      <c r="D8" s="119"/>
      <c r="E8" s="120" t="s">
        <v>3</v>
      </c>
      <c r="F8" s="120"/>
      <c r="G8" s="120"/>
      <c r="H8" s="120"/>
      <c r="I8" s="120"/>
    </row>
  </sheetData>
  <mergeCells count="5">
    <mergeCell ref="A2:O2"/>
    <mergeCell ref="C7:D7"/>
    <mergeCell ref="E7:I7"/>
    <mergeCell ref="C8:D8"/>
    <mergeCell ref="E8:I8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8"/>
  <sheetViews>
    <sheetView workbookViewId="0">
      <pane ySplit="2" topLeftCell="A3" activePane="bottomLeft" state="frozen"/>
      <selection/>
      <selection pane="bottomLeft" activeCell="J10" sqref="J10"/>
    </sheetView>
  </sheetViews>
  <sheetFormatPr defaultColWidth="10" defaultRowHeight="14.4"/>
  <cols>
    <col min="1" max="3" width="4.61111111111111" customWidth="1"/>
    <col min="4" max="4" width="15.3888888888889" customWidth="1"/>
    <col min="5" max="9" width="20.5185185185185" customWidth="1"/>
  </cols>
  <sheetData>
    <row r="1" ht="16.35" customHeight="1" spans="1:9">
      <c r="A1" s="54"/>
      <c r="B1" s="54"/>
      <c r="C1" s="54"/>
      <c r="D1" s="54"/>
      <c r="E1" s="54"/>
      <c r="F1" s="54"/>
      <c r="G1" s="54"/>
      <c r="H1" s="54"/>
      <c r="I1" s="65" t="s">
        <v>292</v>
      </c>
    </row>
    <row r="2" ht="43.1" customHeight="1" spans="1:9">
      <c r="A2" s="66" t="s">
        <v>13</v>
      </c>
      <c r="B2" s="66"/>
      <c r="C2" s="66"/>
      <c r="D2" s="66"/>
      <c r="E2" s="66"/>
      <c r="F2" s="66"/>
      <c r="G2" s="66"/>
      <c r="H2" s="66"/>
      <c r="I2" s="66"/>
    </row>
    <row r="3" ht="24.15" customHeight="1" spans="1:9">
      <c r="A3" s="62" t="s">
        <v>33</v>
      </c>
      <c r="B3" s="62"/>
      <c r="C3" s="62"/>
      <c r="D3" s="62"/>
      <c r="E3" s="62"/>
      <c r="F3" s="62"/>
      <c r="G3" s="62"/>
      <c r="H3" s="62"/>
      <c r="I3" s="60" t="s">
        <v>34</v>
      </c>
    </row>
    <row r="4" ht="19.8" customHeight="1" spans="1:9">
      <c r="A4" s="40" t="s">
        <v>162</v>
      </c>
      <c r="B4" s="40"/>
      <c r="C4" s="40"/>
      <c r="D4" s="40" t="s">
        <v>163</v>
      </c>
      <c r="E4" s="40" t="s">
        <v>164</v>
      </c>
      <c r="F4" s="40" t="s">
        <v>165</v>
      </c>
      <c r="G4" s="40"/>
      <c r="H4" s="40"/>
      <c r="I4" s="40"/>
    </row>
    <row r="5" ht="17.25" customHeight="1" spans="1:9">
      <c r="A5" s="40"/>
      <c r="B5" s="40"/>
      <c r="C5" s="40"/>
      <c r="D5" s="40"/>
      <c r="E5" s="40"/>
      <c r="F5" s="40" t="s">
        <v>139</v>
      </c>
      <c r="G5" s="40" t="s">
        <v>255</v>
      </c>
      <c r="H5" s="40"/>
      <c r="I5" s="40" t="s">
        <v>256</v>
      </c>
    </row>
    <row r="6" ht="24.15" customHeight="1" spans="1:9">
      <c r="A6" s="40" t="s">
        <v>170</v>
      </c>
      <c r="B6" s="40" t="s">
        <v>171</v>
      </c>
      <c r="C6" s="40" t="s">
        <v>172</v>
      </c>
      <c r="D6" s="40"/>
      <c r="E6" s="40"/>
      <c r="F6" s="40"/>
      <c r="G6" s="40" t="s">
        <v>233</v>
      </c>
      <c r="H6" s="40" t="s">
        <v>225</v>
      </c>
      <c r="I6" s="40"/>
    </row>
    <row r="7" ht="22.8" customHeight="1" spans="1:10">
      <c r="A7" s="58"/>
      <c r="B7" s="58"/>
      <c r="C7" s="58"/>
      <c r="D7" s="64"/>
      <c r="E7" s="64" t="s">
        <v>139</v>
      </c>
      <c r="F7" s="53">
        <v>520.092474</v>
      </c>
      <c r="G7" s="53">
        <v>409.49748</v>
      </c>
      <c r="H7" s="53">
        <v>71.858994</v>
      </c>
      <c r="I7" s="53">
        <v>38.73</v>
      </c>
      <c r="J7" s="96"/>
    </row>
    <row r="8" ht="22.8" customHeight="1" spans="1:10">
      <c r="A8" s="58"/>
      <c r="B8" s="58"/>
      <c r="C8" s="58"/>
      <c r="D8" s="63" t="s">
        <v>157</v>
      </c>
      <c r="E8" s="63" t="s">
        <v>158</v>
      </c>
      <c r="F8" s="53">
        <v>520.092474</v>
      </c>
      <c r="G8" s="53">
        <v>409.49748</v>
      </c>
      <c r="H8" s="53">
        <v>71.858994</v>
      </c>
      <c r="I8" s="53">
        <v>38.73</v>
      </c>
      <c r="J8" s="96"/>
    </row>
    <row r="9" ht="22.8" customHeight="1" spans="1:10">
      <c r="A9" s="58"/>
      <c r="B9" s="58"/>
      <c r="C9" s="58"/>
      <c r="D9" s="68" t="s">
        <v>159</v>
      </c>
      <c r="E9" s="68" t="s">
        <v>160</v>
      </c>
      <c r="F9" s="53">
        <v>520.092474</v>
      </c>
      <c r="G9" s="53">
        <v>409.49748</v>
      </c>
      <c r="H9" s="53">
        <v>71.858994</v>
      </c>
      <c r="I9" s="53">
        <v>38.73</v>
      </c>
      <c r="J9" s="96"/>
    </row>
    <row r="10" ht="22.8" customHeight="1" spans="1:10">
      <c r="A10" s="42" t="s">
        <v>173</v>
      </c>
      <c r="B10" s="42"/>
      <c r="C10" s="42"/>
      <c r="D10" s="64" t="s">
        <v>257</v>
      </c>
      <c r="E10" s="64" t="s">
        <v>258</v>
      </c>
      <c r="F10" s="53">
        <v>351.121074</v>
      </c>
      <c r="G10" s="53">
        <v>310.8</v>
      </c>
      <c r="H10" s="53">
        <v>1.594094</v>
      </c>
      <c r="I10" s="53">
        <v>38.73</v>
      </c>
      <c r="J10" s="96"/>
    </row>
    <row r="11" ht="22.8" customHeight="1" spans="1:10">
      <c r="A11" s="42" t="s">
        <v>173</v>
      </c>
      <c r="B11" s="95" t="s">
        <v>175</v>
      </c>
      <c r="C11" s="42"/>
      <c r="D11" s="64" t="s">
        <v>259</v>
      </c>
      <c r="E11" s="64" t="s">
        <v>260</v>
      </c>
      <c r="F11" s="53">
        <v>351.121074</v>
      </c>
      <c r="G11" s="53">
        <v>310.8</v>
      </c>
      <c r="H11" s="53">
        <v>1.594094</v>
      </c>
      <c r="I11" s="53">
        <v>38.73</v>
      </c>
      <c r="J11" s="96"/>
    </row>
    <row r="12" ht="22.8" customHeight="1" spans="1:10">
      <c r="A12" s="73" t="s">
        <v>173</v>
      </c>
      <c r="B12" s="73" t="s">
        <v>175</v>
      </c>
      <c r="C12" s="73" t="s">
        <v>175</v>
      </c>
      <c r="D12" s="67" t="s">
        <v>261</v>
      </c>
      <c r="E12" s="58" t="s">
        <v>262</v>
      </c>
      <c r="F12" s="47">
        <v>351.121074</v>
      </c>
      <c r="G12" s="69">
        <v>310.8</v>
      </c>
      <c r="H12" s="69">
        <v>1.594094</v>
      </c>
      <c r="I12" s="69">
        <v>38.73</v>
      </c>
      <c r="J12" s="96"/>
    </row>
    <row r="13" ht="22.8" customHeight="1" spans="1:10">
      <c r="A13" s="42" t="s">
        <v>180</v>
      </c>
      <c r="B13" s="42"/>
      <c r="C13" s="42"/>
      <c r="D13" s="64" t="s">
        <v>263</v>
      </c>
      <c r="E13" s="64" t="s">
        <v>264</v>
      </c>
      <c r="F13" s="53">
        <v>117.660039</v>
      </c>
      <c r="G13" s="53">
        <v>47.39</v>
      </c>
      <c r="H13" s="53">
        <v>70.27</v>
      </c>
      <c r="I13" s="53">
        <v>0</v>
      </c>
      <c r="J13" s="96"/>
    </row>
    <row r="14" ht="22.8" customHeight="1" spans="1:10">
      <c r="A14" s="42" t="s">
        <v>180</v>
      </c>
      <c r="B14" s="95" t="s">
        <v>182</v>
      </c>
      <c r="C14" s="42"/>
      <c r="D14" s="64" t="s">
        <v>265</v>
      </c>
      <c r="E14" s="64" t="s">
        <v>266</v>
      </c>
      <c r="F14" s="53">
        <v>114.315729</v>
      </c>
      <c r="G14" s="53">
        <v>44.050829</v>
      </c>
      <c r="H14" s="53">
        <v>70.27</v>
      </c>
      <c r="I14" s="53">
        <v>0</v>
      </c>
      <c r="J14" s="96"/>
    </row>
    <row r="15" ht="22.8" customHeight="1" spans="1:10">
      <c r="A15" s="73" t="s">
        <v>180</v>
      </c>
      <c r="B15" s="73" t="s">
        <v>182</v>
      </c>
      <c r="C15" s="73" t="s">
        <v>175</v>
      </c>
      <c r="D15" s="67" t="s">
        <v>267</v>
      </c>
      <c r="E15" s="58" t="s">
        <v>268</v>
      </c>
      <c r="F15" s="47">
        <v>70.27</v>
      </c>
      <c r="G15" s="69"/>
      <c r="H15" s="69">
        <v>70.27</v>
      </c>
      <c r="I15" s="69"/>
      <c r="J15" s="96"/>
    </row>
    <row r="16" ht="22.8" customHeight="1" spans="1:10">
      <c r="A16" s="73" t="s">
        <v>180</v>
      </c>
      <c r="B16" s="73" t="s">
        <v>182</v>
      </c>
      <c r="C16" s="73" t="s">
        <v>182</v>
      </c>
      <c r="D16" s="67" t="s">
        <v>269</v>
      </c>
      <c r="E16" s="58" t="s">
        <v>270</v>
      </c>
      <c r="F16" s="47">
        <v>44.050829</v>
      </c>
      <c r="G16" s="69">
        <v>44.050829</v>
      </c>
      <c r="H16" s="69"/>
      <c r="I16" s="69"/>
      <c r="J16" s="96"/>
    </row>
    <row r="17" ht="22.8" customHeight="1" spans="1:10">
      <c r="A17" s="42" t="s">
        <v>180</v>
      </c>
      <c r="B17" s="95" t="s">
        <v>189</v>
      </c>
      <c r="C17" s="42"/>
      <c r="D17" s="64" t="s">
        <v>271</v>
      </c>
      <c r="E17" s="64" t="s">
        <v>272</v>
      </c>
      <c r="F17" s="53">
        <v>1.992618</v>
      </c>
      <c r="G17" s="53">
        <v>1.992618</v>
      </c>
      <c r="H17" s="53">
        <v>0</v>
      </c>
      <c r="I17" s="53">
        <v>0</v>
      </c>
      <c r="J17" s="96"/>
    </row>
    <row r="18" ht="22.8" customHeight="1" spans="1:10">
      <c r="A18" s="73" t="s">
        <v>180</v>
      </c>
      <c r="B18" s="73" t="s">
        <v>189</v>
      </c>
      <c r="C18" s="73" t="s">
        <v>192</v>
      </c>
      <c r="D18" s="67" t="s">
        <v>273</v>
      </c>
      <c r="E18" s="58" t="s">
        <v>274</v>
      </c>
      <c r="F18" s="47">
        <v>1.992618</v>
      </c>
      <c r="G18" s="69">
        <v>1.992618</v>
      </c>
      <c r="H18" s="69"/>
      <c r="I18" s="69"/>
      <c r="J18" s="96"/>
    </row>
    <row r="19" ht="22.8" customHeight="1" spans="1:10">
      <c r="A19" s="42" t="s">
        <v>180</v>
      </c>
      <c r="B19" s="95" t="s">
        <v>195</v>
      </c>
      <c r="C19" s="42"/>
      <c r="D19" s="64" t="s">
        <v>275</v>
      </c>
      <c r="E19" s="64" t="s">
        <v>276</v>
      </c>
      <c r="F19" s="53">
        <v>1.351692</v>
      </c>
      <c r="G19" s="53">
        <v>1.351692</v>
      </c>
      <c r="H19" s="53">
        <v>0</v>
      </c>
      <c r="I19" s="53">
        <v>0</v>
      </c>
      <c r="J19" s="96"/>
    </row>
    <row r="20" ht="22.8" customHeight="1" spans="1:10">
      <c r="A20" s="73" t="s">
        <v>180</v>
      </c>
      <c r="B20" s="73" t="s">
        <v>195</v>
      </c>
      <c r="C20" s="73" t="s">
        <v>175</v>
      </c>
      <c r="D20" s="67" t="s">
        <v>277</v>
      </c>
      <c r="E20" s="58" t="s">
        <v>278</v>
      </c>
      <c r="F20" s="47">
        <v>1.351692</v>
      </c>
      <c r="G20" s="69">
        <v>1.351692</v>
      </c>
      <c r="H20" s="69"/>
      <c r="I20" s="69"/>
      <c r="J20" s="96"/>
    </row>
    <row r="21" ht="22.8" customHeight="1" spans="1:10">
      <c r="A21" s="42" t="s">
        <v>200</v>
      </c>
      <c r="B21" s="42"/>
      <c r="C21" s="42"/>
      <c r="D21" s="64" t="s">
        <v>279</v>
      </c>
      <c r="E21" s="64" t="s">
        <v>280</v>
      </c>
      <c r="F21" s="53">
        <v>18.273239</v>
      </c>
      <c r="G21" s="53">
        <v>18.273239</v>
      </c>
      <c r="H21" s="53">
        <v>0</v>
      </c>
      <c r="I21" s="53">
        <v>0</v>
      </c>
      <c r="J21" s="96"/>
    </row>
    <row r="22" ht="22.8" customHeight="1" spans="1:10">
      <c r="A22" s="42" t="s">
        <v>200</v>
      </c>
      <c r="B22" s="95" t="s">
        <v>189</v>
      </c>
      <c r="C22" s="42"/>
      <c r="D22" s="64" t="s">
        <v>281</v>
      </c>
      <c r="E22" s="64" t="s">
        <v>282</v>
      </c>
      <c r="F22" s="53">
        <v>18.273239</v>
      </c>
      <c r="G22" s="53">
        <v>18.273239</v>
      </c>
      <c r="H22" s="53">
        <v>0</v>
      </c>
      <c r="I22" s="53">
        <v>0</v>
      </c>
      <c r="J22" s="96"/>
    </row>
    <row r="23" ht="22.8" customHeight="1" spans="1:10">
      <c r="A23" s="73" t="s">
        <v>200</v>
      </c>
      <c r="B23" s="73" t="s">
        <v>189</v>
      </c>
      <c r="C23" s="73" t="s">
        <v>175</v>
      </c>
      <c r="D23" s="67" t="s">
        <v>283</v>
      </c>
      <c r="E23" s="58" t="s">
        <v>284</v>
      </c>
      <c r="F23" s="47">
        <v>18.273239</v>
      </c>
      <c r="G23" s="69">
        <v>18.273239</v>
      </c>
      <c r="H23" s="69"/>
      <c r="I23" s="69"/>
      <c r="J23" s="96"/>
    </row>
    <row r="24" ht="22.8" customHeight="1" spans="1:10">
      <c r="A24" s="42" t="s">
        <v>206</v>
      </c>
      <c r="B24" s="42"/>
      <c r="C24" s="42"/>
      <c r="D24" s="64" t="s">
        <v>285</v>
      </c>
      <c r="E24" s="64" t="s">
        <v>286</v>
      </c>
      <c r="F24" s="53">
        <v>33.038122</v>
      </c>
      <c r="G24" s="53">
        <v>33.038122</v>
      </c>
      <c r="H24" s="53">
        <v>0</v>
      </c>
      <c r="I24" s="53">
        <v>0</v>
      </c>
      <c r="J24" s="96"/>
    </row>
    <row r="25" ht="22.8" customHeight="1" spans="1:10">
      <c r="A25" s="42" t="s">
        <v>206</v>
      </c>
      <c r="B25" s="95" t="s">
        <v>175</v>
      </c>
      <c r="C25" s="42"/>
      <c r="D25" s="64" t="s">
        <v>287</v>
      </c>
      <c r="E25" s="64" t="s">
        <v>288</v>
      </c>
      <c r="F25" s="53">
        <v>33.038122</v>
      </c>
      <c r="G25" s="53">
        <v>33.038122</v>
      </c>
      <c r="H25" s="53">
        <v>0</v>
      </c>
      <c r="I25" s="53">
        <v>0</v>
      </c>
      <c r="J25" s="96"/>
    </row>
    <row r="26" ht="22.8" customHeight="1" spans="1:10">
      <c r="A26" s="73" t="s">
        <v>206</v>
      </c>
      <c r="B26" s="73" t="s">
        <v>175</v>
      </c>
      <c r="C26" s="73" t="s">
        <v>210</v>
      </c>
      <c r="D26" s="67" t="s">
        <v>289</v>
      </c>
      <c r="E26" s="58" t="s">
        <v>290</v>
      </c>
      <c r="F26" s="47">
        <v>33.038122</v>
      </c>
      <c r="G26" s="69">
        <v>33.038122</v>
      </c>
      <c r="H26" s="69"/>
      <c r="I26" s="69"/>
      <c r="J26" s="96"/>
    </row>
    <row r="27" ht="16.35" customHeight="1" spans="1:6">
      <c r="A27" s="70"/>
      <c r="B27" s="70"/>
      <c r="C27" s="70"/>
      <c r="D27" s="70"/>
      <c r="E27" s="70"/>
      <c r="F27" s="70"/>
    </row>
    <row r="28" ht="16.35" customHeight="1" spans="1:6">
      <c r="A28" s="70"/>
      <c r="B28" s="70"/>
      <c r="C28" s="70"/>
      <c r="D28" s="70"/>
      <c r="E28" s="70"/>
      <c r="F28" s="70"/>
    </row>
  </sheetData>
  <mergeCells count="11">
    <mergeCell ref="A2:I2"/>
    <mergeCell ref="A3:H3"/>
    <mergeCell ref="F4:I4"/>
    <mergeCell ref="G5:H5"/>
    <mergeCell ref="A27:F27"/>
    <mergeCell ref="A28:F28"/>
    <mergeCell ref="D4:D6"/>
    <mergeCell ref="E4:E6"/>
    <mergeCell ref="F5:F6"/>
    <mergeCell ref="I5:I6"/>
    <mergeCell ref="A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workbookViewId="0">
      <selection activeCell="F7" sqref="F7:H7"/>
    </sheetView>
  </sheetViews>
  <sheetFormatPr defaultColWidth="9.55555555555556" defaultRowHeight="14.4" outlineLevelCol="7"/>
  <cols>
    <col min="1" max="1" width="7.22222222222222" style="76" customWidth="1"/>
    <col min="2" max="2" width="7.77777777777778" style="76" customWidth="1"/>
    <col min="3" max="3" width="15.4444444444444" style="76" customWidth="1"/>
    <col min="4" max="8" width="20.5555555555556" style="76" customWidth="1"/>
    <col min="9" max="16384" width="9.55555555555556" style="76"/>
  </cols>
  <sheetData>
    <row r="1" s="76" customFormat="1" ht="16.35" customHeight="1" spans="1:8">
      <c r="A1" s="77"/>
      <c r="B1" s="77"/>
      <c r="C1" s="77"/>
      <c r="D1" s="77"/>
      <c r="E1" s="77"/>
      <c r="F1" s="77"/>
      <c r="G1" s="77"/>
      <c r="H1" s="78" t="s">
        <v>293</v>
      </c>
    </row>
    <row r="2" s="76" customFormat="1" ht="43.2" customHeight="1" spans="1:8">
      <c r="A2" s="79" t="s">
        <v>14</v>
      </c>
      <c r="B2" s="79"/>
      <c r="C2" s="79"/>
      <c r="D2" s="79"/>
      <c r="E2" s="79"/>
      <c r="F2" s="79"/>
      <c r="G2" s="79"/>
      <c r="H2" s="79"/>
    </row>
    <row r="3" s="76" customFormat="1" ht="24.15" customHeight="1" spans="1:8">
      <c r="A3" s="80" t="s">
        <v>33</v>
      </c>
      <c r="B3" s="80"/>
      <c r="C3" s="80"/>
      <c r="D3" s="80"/>
      <c r="E3" s="80"/>
      <c r="F3" s="80"/>
      <c r="G3" s="80"/>
      <c r="H3" s="81" t="s">
        <v>34</v>
      </c>
    </row>
    <row r="4" s="76" customFormat="1" ht="19.8" customHeight="1" spans="1:8">
      <c r="A4" s="82" t="s">
        <v>294</v>
      </c>
      <c r="B4" s="82"/>
      <c r="C4" s="82" t="s">
        <v>295</v>
      </c>
      <c r="D4" s="82" t="s">
        <v>296</v>
      </c>
      <c r="E4" s="82" t="s">
        <v>165</v>
      </c>
      <c r="F4" s="82"/>
      <c r="G4" s="82"/>
      <c r="H4" s="82"/>
    </row>
    <row r="5" s="76" customFormat="1" ht="17.25" customHeight="1" spans="1:8">
      <c r="A5" s="82" t="s">
        <v>170</v>
      </c>
      <c r="B5" s="82" t="s">
        <v>171</v>
      </c>
      <c r="C5" s="82"/>
      <c r="D5" s="82"/>
      <c r="E5" s="82" t="s">
        <v>139</v>
      </c>
      <c r="F5" s="82" t="s">
        <v>255</v>
      </c>
      <c r="G5" s="82"/>
      <c r="H5" s="82" t="s">
        <v>256</v>
      </c>
    </row>
    <row r="6" s="76" customFormat="1" ht="24.15" customHeight="1" spans="1:8">
      <c r="A6" s="83"/>
      <c r="B6" s="83"/>
      <c r="C6" s="83"/>
      <c r="D6" s="83"/>
      <c r="E6" s="83"/>
      <c r="F6" s="83" t="s">
        <v>233</v>
      </c>
      <c r="G6" s="83" t="s">
        <v>225</v>
      </c>
      <c r="H6" s="83"/>
    </row>
    <row r="7" s="76" customFormat="1" ht="22.8" customHeight="1" spans="1:8">
      <c r="A7" s="84"/>
      <c r="B7" s="84"/>
      <c r="C7" s="84"/>
      <c r="D7" s="85" t="s">
        <v>139</v>
      </c>
      <c r="E7" s="86">
        <v>520.09</v>
      </c>
      <c r="F7" s="86">
        <v>409.5</v>
      </c>
      <c r="G7" s="86">
        <v>71.86</v>
      </c>
      <c r="H7" s="86">
        <v>38.73</v>
      </c>
    </row>
    <row r="8" s="76" customFormat="1" ht="22.8" customHeight="1" spans="1:8">
      <c r="A8" s="87">
        <v>302</v>
      </c>
      <c r="B8" s="84"/>
      <c r="C8" s="88" t="s">
        <v>297</v>
      </c>
      <c r="D8" s="88" t="s">
        <v>298</v>
      </c>
      <c r="E8" s="86">
        <v>38.73</v>
      </c>
      <c r="F8" s="86"/>
      <c r="G8" s="89"/>
      <c r="H8" s="86">
        <v>38.73</v>
      </c>
    </row>
    <row r="9" s="76" customFormat="1" ht="22.8" customHeight="1" spans="1:8">
      <c r="A9" s="12">
        <v>302</v>
      </c>
      <c r="B9" s="90" t="s">
        <v>192</v>
      </c>
      <c r="C9" s="91" t="s">
        <v>299</v>
      </c>
      <c r="D9" s="91" t="s">
        <v>300</v>
      </c>
      <c r="E9" s="92">
        <v>4.66</v>
      </c>
      <c r="F9" s="92"/>
      <c r="G9" s="93"/>
      <c r="H9" s="92">
        <v>4.66</v>
      </c>
    </row>
    <row r="10" s="76" customFormat="1" ht="22.8" customHeight="1" spans="1:8">
      <c r="A10" s="12">
        <v>302</v>
      </c>
      <c r="B10" s="94" t="s">
        <v>195</v>
      </c>
      <c r="C10" s="91" t="s">
        <v>301</v>
      </c>
      <c r="D10" s="91" t="s">
        <v>302</v>
      </c>
      <c r="E10" s="92">
        <v>1</v>
      </c>
      <c r="F10" s="92"/>
      <c r="G10" s="93"/>
      <c r="H10" s="92">
        <v>1</v>
      </c>
    </row>
    <row r="11" s="76" customFormat="1" ht="22.8" customHeight="1" spans="1:8">
      <c r="A11" s="12">
        <v>302</v>
      </c>
      <c r="B11" s="94" t="s">
        <v>303</v>
      </c>
      <c r="C11" s="91" t="s">
        <v>304</v>
      </c>
      <c r="D11" s="91" t="s">
        <v>305</v>
      </c>
      <c r="E11" s="92">
        <v>1</v>
      </c>
      <c r="F11" s="92"/>
      <c r="G11" s="93"/>
      <c r="H11" s="92">
        <v>1</v>
      </c>
    </row>
    <row r="12" s="76" customFormat="1" ht="22.8" customHeight="1" spans="1:8">
      <c r="A12" s="12">
        <v>302</v>
      </c>
      <c r="B12" s="90" t="s">
        <v>306</v>
      </c>
      <c r="C12" s="91" t="s">
        <v>307</v>
      </c>
      <c r="D12" s="91" t="s">
        <v>308</v>
      </c>
      <c r="E12" s="92">
        <v>3</v>
      </c>
      <c r="F12" s="92"/>
      <c r="G12" s="93"/>
      <c r="H12" s="92">
        <v>3</v>
      </c>
    </row>
    <row r="13" s="76" customFormat="1" ht="22.8" customHeight="1" spans="1:8">
      <c r="A13" s="12">
        <v>302</v>
      </c>
      <c r="B13" s="94" t="s">
        <v>309</v>
      </c>
      <c r="C13" s="91" t="s">
        <v>310</v>
      </c>
      <c r="D13" s="91" t="s">
        <v>311</v>
      </c>
      <c r="E13" s="92">
        <v>12</v>
      </c>
      <c r="F13" s="92"/>
      <c r="G13" s="93"/>
      <c r="H13" s="92">
        <v>12</v>
      </c>
    </row>
    <row r="14" s="76" customFormat="1" ht="22.8" customHeight="1" spans="1:8">
      <c r="A14" s="12">
        <v>302</v>
      </c>
      <c r="B14" s="94" t="s">
        <v>312</v>
      </c>
      <c r="C14" s="91" t="s">
        <v>313</v>
      </c>
      <c r="D14" s="91" t="s">
        <v>314</v>
      </c>
      <c r="E14" s="92">
        <v>3</v>
      </c>
      <c r="F14" s="92"/>
      <c r="G14" s="93"/>
      <c r="H14" s="92">
        <v>3</v>
      </c>
    </row>
    <row r="15" s="76" customFormat="1" ht="22.8" customHeight="1" spans="1:8">
      <c r="A15" s="12">
        <v>302</v>
      </c>
      <c r="B15" s="90" t="s">
        <v>315</v>
      </c>
      <c r="C15" s="91" t="s">
        <v>316</v>
      </c>
      <c r="D15" s="91" t="s">
        <v>317</v>
      </c>
      <c r="E15" s="92">
        <v>1</v>
      </c>
      <c r="F15" s="92"/>
      <c r="G15" s="93"/>
      <c r="H15" s="92">
        <v>1</v>
      </c>
    </row>
    <row r="16" s="76" customFormat="1" ht="22.8" customHeight="1" spans="1:8">
      <c r="A16" s="12">
        <v>302</v>
      </c>
      <c r="B16" s="90" t="s">
        <v>175</v>
      </c>
      <c r="C16" s="91" t="s">
        <v>318</v>
      </c>
      <c r="D16" s="91" t="s">
        <v>319</v>
      </c>
      <c r="E16" s="92">
        <v>0.07</v>
      </c>
      <c r="F16" s="92"/>
      <c r="G16" s="93"/>
      <c r="H16" s="92">
        <v>0.07</v>
      </c>
    </row>
    <row r="17" s="76" customFormat="1" ht="22.8" customHeight="1" spans="1:8">
      <c r="A17" s="12">
        <v>302</v>
      </c>
      <c r="B17" s="94" t="s">
        <v>210</v>
      </c>
      <c r="C17" s="91" t="s">
        <v>320</v>
      </c>
      <c r="D17" s="91" t="s">
        <v>321</v>
      </c>
      <c r="E17" s="92">
        <v>13</v>
      </c>
      <c r="F17" s="92"/>
      <c r="G17" s="93"/>
      <c r="H17" s="92">
        <v>13</v>
      </c>
    </row>
    <row r="18" s="76" customFormat="1" ht="22.8" customHeight="1" spans="1:8">
      <c r="A18" s="87" t="s">
        <v>322</v>
      </c>
      <c r="B18" s="84"/>
      <c r="C18" s="88" t="s">
        <v>322</v>
      </c>
      <c r="D18" s="88" t="s">
        <v>233</v>
      </c>
      <c r="E18" s="86">
        <v>409.5</v>
      </c>
      <c r="F18" s="86">
        <v>409.5</v>
      </c>
      <c r="G18" s="93"/>
      <c r="H18" s="92"/>
    </row>
    <row r="19" s="76" customFormat="1" ht="22.8" customHeight="1" spans="1:8">
      <c r="A19" s="12" t="s">
        <v>322</v>
      </c>
      <c r="B19" s="94" t="s">
        <v>312</v>
      </c>
      <c r="C19" s="91" t="s">
        <v>323</v>
      </c>
      <c r="D19" s="91" t="s">
        <v>324</v>
      </c>
      <c r="E19" s="92">
        <v>81.20568</v>
      </c>
      <c r="F19" s="92">
        <v>81.20568</v>
      </c>
      <c r="G19" s="93"/>
      <c r="H19" s="92"/>
    </row>
    <row r="20" s="76" customFormat="1" ht="22.8" customHeight="1" spans="1:8">
      <c r="A20" s="12" t="s">
        <v>322</v>
      </c>
      <c r="B20" s="94" t="s">
        <v>175</v>
      </c>
      <c r="C20" s="91" t="s">
        <v>325</v>
      </c>
      <c r="D20" s="91" t="s">
        <v>326</v>
      </c>
      <c r="E20" s="92">
        <v>0.9324</v>
      </c>
      <c r="F20" s="92">
        <v>0.9324</v>
      </c>
      <c r="G20" s="93"/>
      <c r="H20" s="92"/>
    </row>
    <row r="21" s="76" customFormat="1" ht="22.8" customHeight="1" spans="1:8">
      <c r="A21" s="12" t="s">
        <v>322</v>
      </c>
      <c r="B21" s="94" t="s">
        <v>327</v>
      </c>
      <c r="C21" s="91" t="s">
        <v>328</v>
      </c>
      <c r="D21" s="91" t="s">
        <v>329</v>
      </c>
      <c r="E21" s="92">
        <v>83.4117</v>
      </c>
      <c r="F21" s="92">
        <v>83.4117</v>
      </c>
      <c r="G21" s="93"/>
      <c r="H21" s="92"/>
    </row>
    <row r="22" s="76" customFormat="1" ht="22.8" customHeight="1" spans="1:8">
      <c r="A22" s="12" t="s">
        <v>322</v>
      </c>
      <c r="B22" s="94" t="s">
        <v>315</v>
      </c>
      <c r="C22" s="91" t="s">
        <v>330</v>
      </c>
      <c r="D22" s="91" t="s">
        <v>331</v>
      </c>
      <c r="E22" s="92">
        <v>12.4</v>
      </c>
      <c r="F22" s="92">
        <v>12.4</v>
      </c>
      <c r="G22" s="93"/>
      <c r="H22" s="92"/>
    </row>
    <row r="23" s="76" customFormat="1" ht="22.8" customHeight="1" spans="1:8">
      <c r="A23" s="12" t="s">
        <v>322</v>
      </c>
      <c r="B23" s="94" t="s">
        <v>210</v>
      </c>
      <c r="C23" s="91" t="s">
        <v>332</v>
      </c>
      <c r="D23" s="91" t="s">
        <v>333</v>
      </c>
      <c r="E23" s="92">
        <v>132.8412</v>
      </c>
      <c r="F23" s="92">
        <v>132.8412</v>
      </c>
      <c r="G23" s="93"/>
      <c r="H23" s="92"/>
    </row>
    <row r="24" s="76" customFormat="1" ht="22.8" customHeight="1" spans="1:8">
      <c r="A24" s="12" t="s">
        <v>322</v>
      </c>
      <c r="B24" s="94" t="s">
        <v>334</v>
      </c>
      <c r="C24" s="91" t="s">
        <v>335</v>
      </c>
      <c r="D24" s="91" t="s">
        <v>336</v>
      </c>
      <c r="E24" s="92">
        <v>44.050829</v>
      </c>
      <c r="F24" s="92">
        <v>44.050829</v>
      </c>
      <c r="G24" s="93"/>
      <c r="H24" s="92"/>
    </row>
    <row r="25" s="76" customFormat="1" ht="22.8" customHeight="1" spans="1:8">
      <c r="A25" s="12" t="s">
        <v>322</v>
      </c>
      <c r="B25" s="94" t="s">
        <v>337</v>
      </c>
      <c r="C25" s="91" t="s">
        <v>338</v>
      </c>
      <c r="D25" s="91" t="s">
        <v>339</v>
      </c>
      <c r="E25" s="92">
        <v>3.34431</v>
      </c>
      <c r="F25" s="92">
        <v>3.34431</v>
      </c>
      <c r="G25" s="93"/>
      <c r="H25" s="92"/>
    </row>
    <row r="26" s="76" customFormat="1" ht="22.8" customHeight="1" spans="1:8">
      <c r="A26" s="12" t="s">
        <v>322</v>
      </c>
      <c r="B26" s="94" t="s">
        <v>340</v>
      </c>
      <c r="C26" s="91" t="s">
        <v>341</v>
      </c>
      <c r="D26" s="91" t="s">
        <v>342</v>
      </c>
      <c r="E26" s="92">
        <v>18.273239</v>
      </c>
      <c r="F26" s="92">
        <v>18.273239</v>
      </c>
      <c r="G26" s="93"/>
      <c r="H26" s="92"/>
    </row>
    <row r="27" s="76" customFormat="1" ht="22.8" customHeight="1" spans="1:8">
      <c r="A27" s="12" t="s">
        <v>322</v>
      </c>
      <c r="B27" s="94" t="s">
        <v>309</v>
      </c>
      <c r="C27" s="91" t="s">
        <v>343</v>
      </c>
      <c r="D27" s="91" t="s">
        <v>344</v>
      </c>
      <c r="E27" s="92">
        <v>33.038122</v>
      </c>
      <c r="F27" s="92">
        <v>33.038122</v>
      </c>
      <c r="G27" s="93"/>
      <c r="H27" s="92"/>
    </row>
    <row r="28" s="76" customFormat="1" ht="22.8" customHeight="1" spans="1:8">
      <c r="A28" s="87" t="s">
        <v>345</v>
      </c>
      <c r="B28" s="84"/>
      <c r="C28" s="88" t="s">
        <v>345</v>
      </c>
      <c r="D28" s="88" t="s">
        <v>225</v>
      </c>
      <c r="E28" s="86">
        <v>71.86</v>
      </c>
      <c r="F28" s="92"/>
      <c r="G28" s="86">
        <v>71.86</v>
      </c>
      <c r="H28" s="92"/>
    </row>
    <row r="29" s="76" customFormat="1" ht="22.8" customHeight="1" spans="1:8">
      <c r="A29" s="12" t="s">
        <v>345</v>
      </c>
      <c r="B29" s="94" t="s">
        <v>192</v>
      </c>
      <c r="C29" s="91" t="s">
        <v>346</v>
      </c>
      <c r="D29" s="91" t="s">
        <v>347</v>
      </c>
      <c r="E29" s="92">
        <v>70.27</v>
      </c>
      <c r="F29" s="92"/>
      <c r="G29" s="92">
        <v>70.27</v>
      </c>
      <c r="H29" s="92"/>
    </row>
    <row r="30" s="76" customFormat="1" ht="22.8" customHeight="1" spans="1:8">
      <c r="A30" s="12" t="s">
        <v>345</v>
      </c>
      <c r="B30" s="94" t="s">
        <v>175</v>
      </c>
      <c r="C30" s="91" t="s">
        <v>348</v>
      </c>
      <c r="D30" s="91" t="s">
        <v>349</v>
      </c>
      <c r="E30" s="92">
        <v>1.594094</v>
      </c>
      <c r="F30" s="92"/>
      <c r="G30" s="92">
        <v>1.594094</v>
      </c>
      <c r="H30" s="92"/>
    </row>
  </sheetData>
  <mergeCells count="11">
    <mergeCell ref="A2:H2"/>
    <mergeCell ref="A3:G3"/>
    <mergeCell ref="A4:B4"/>
    <mergeCell ref="E4:H4"/>
    <mergeCell ref="F5:G5"/>
    <mergeCell ref="A5:A6"/>
    <mergeCell ref="B5:B6"/>
    <mergeCell ref="C4:C6"/>
    <mergeCell ref="D4:D6"/>
    <mergeCell ref="E5:E6"/>
    <mergeCell ref="H5:H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7"/>
  <sheetViews>
    <sheetView topLeftCell="A2" workbookViewId="0">
      <selection activeCell="M16" sqref="M16:M19"/>
    </sheetView>
  </sheetViews>
  <sheetFormatPr defaultColWidth="10" defaultRowHeight="14.4"/>
  <cols>
    <col min="1" max="3" width="4.61111111111111" customWidth="1"/>
    <col min="4" max="4" width="9.62962962962963" customWidth="1"/>
    <col min="5" max="5" width="21.3055555555556" customWidth="1"/>
    <col min="6" max="6" width="13.4351851851852" customWidth="1"/>
    <col min="7" max="7" width="12.4814814814815" customWidth="1"/>
    <col min="8" max="11" width="10.2592592592593" customWidth="1"/>
    <col min="12" max="12" width="12.4814814814815" customWidth="1"/>
    <col min="13" max="14" width="10.2592592592593" customWidth="1"/>
    <col min="15" max="15" width="9.76851851851852" customWidth="1"/>
  </cols>
  <sheetData>
    <row r="1" ht="16.35" customHeight="1" spans="1:14">
      <c r="A1" s="54"/>
      <c r="M1" s="65" t="s">
        <v>350</v>
      </c>
      <c r="N1" s="65"/>
    </row>
    <row r="2" ht="44.85" customHeight="1" spans="1:14">
      <c r="A2" s="66" t="s">
        <v>15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ht="22.4" customHeight="1" spans="1:14">
      <c r="A3" s="62" t="s">
        <v>33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0" t="s">
        <v>34</v>
      </c>
      <c r="N3" s="60"/>
    </row>
    <row r="4" ht="42.25" customHeight="1" spans="1:14">
      <c r="A4" s="40" t="s">
        <v>162</v>
      </c>
      <c r="B4" s="40"/>
      <c r="C4" s="40"/>
      <c r="D4" s="40" t="s">
        <v>214</v>
      </c>
      <c r="E4" s="40" t="s">
        <v>215</v>
      </c>
      <c r="F4" s="40" t="s">
        <v>232</v>
      </c>
      <c r="G4" s="40" t="s">
        <v>217</v>
      </c>
      <c r="H4" s="40"/>
      <c r="I4" s="40"/>
      <c r="J4" s="40"/>
      <c r="K4" s="40"/>
      <c r="L4" s="40" t="s">
        <v>221</v>
      </c>
      <c r="M4" s="40"/>
      <c r="N4" s="40"/>
    </row>
    <row r="5" ht="39.65" customHeight="1" spans="1:14">
      <c r="A5" s="40" t="s">
        <v>170</v>
      </c>
      <c r="B5" s="40" t="s">
        <v>171</v>
      </c>
      <c r="C5" s="40" t="s">
        <v>172</v>
      </c>
      <c r="D5" s="40"/>
      <c r="E5" s="40"/>
      <c r="F5" s="40"/>
      <c r="G5" s="40" t="s">
        <v>139</v>
      </c>
      <c r="H5" s="40" t="s">
        <v>351</v>
      </c>
      <c r="I5" s="40" t="s">
        <v>352</v>
      </c>
      <c r="J5" s="40" t="s">
        <v>344</v>
      </c>
      <c r="K5" s="40" t="s">
        <v>353</v>
      </c>
      <c r="L5" s="40" t="s">
        <v>139</v>
      </c>
      <c r="M5" s="40" t="s">
        <v>233</v>
      </c>
      <c r="N5" s="40" t="s">
        <v>354</v>
      </c>
    </row>
    <row r="6" ht="22.8" customHeight="1" spans="1:14">
      <c r="A6" s="64"/>
      <c r="B6" s="64"/>
      <c r="C6" s="64"/>
      <c r="D6" s="64"/>
      <c r="E6" s="64" t="s">
        <v>139</v>
      </c>
      <c r="F6" s="72">
        <v>409.49748</v>
      </c>
      <c r="G6" s="72"/>
      <c r="H6" s="72"/>
      <c r="I6" s="72"/>
      <c r="J6" s="72"/>
      <c r="K6" s="72"/>
      <c r="L6" s="72">
        <v>409.49748</v>
      </c>
      <c r="M6" s="72">
        <v>409.49748</v>
      </c>
      <c r="N6" s="72"/>
    </row>
    <row r="7" ht="22.8" customHeight="1" spans="1:14">
      <c r="A7" s="64"/>
      <c r="B7" s="64"/>
      <c r="C7" s="64"/>
      <c r="D7" s="63" t="s">
        <v>157</v>
      </c>
      <c r="E7" s="63" t="s">
        <v>158</v>
      </c>
      <c r="F7" s="72">
        <v>409.49748</v>
      </c>
      <c r="G7" s="72">
        <v>0</v>
      </c>
      <c r="H7" s="72">
        <v>0</v>
      </c>
      <c r="I7" s="72">
        <v>0</v>
      </c>
      <c r="J7" s="72">
        <v>0</v>
      </c>
      <c r="K7" s="72">
        <v>0</v>
      </c>
      <c r="L7" s="72">
        <v>409.49748</v>
      </c>
      <c r="M7" s="72">
        <v>409.49748</v>
      </c>
      <c r="N7" s="72">
        <v>0</v>
      </c>
    </row>
    <row r="8" ht="22.8" customHeight="1" spans="1:14">
      <c r="A8" s="64"/>
      <c r="B8" s="64"/>
      <c r="C8" s="64"/>
      <c r="D8" s="68" t="s">
        <v>159</v>
      </c>
      <c r="E8" s="68" t="s">
        <v>160</v>
      </c>
      <c r="F8" s="72">
        <v>409.49748</v>
      </c>
      <c r="G8" s="72"/>
      <c r="H8" s="72"/>
      <c r="I8" s="72"/>
      <c r="J8" s="72"/>
      <c r="K8" s="72"/>
      <c r="L8" s="72">
        <v>409.49748</v>
      </c>
      <c r="M8" s="72">
        <v>409.49748</v>
      </c>
      <c r="N8" s="72"/>
    </row>
    <row r="9" ht="22.8" customHeight="1" spans="1:14">
      <c r="A9" s="42" t="s">
        <v>173</v>
      </c>
      <c r="B9" s="42"/>
      <c r="C9" s="42"/>
      <c r="D9" s="63" t="s">
        <v>173</v>
      </c>
      <c r="E9" s="63" t="s">
        <v>174</v>
      </c>
      <c r="F9" s="72">
        <v>310.8</v>
      </c>
      <c r="G9" s="72"/>
      <c r="H9" s="72"/>
      <c r="I9" s="72"/>
      <c r="J9" s="72"/>
      <c r="K9" s="72"/>
      <c r="L9" s="72">
        <v>310.8</v>
      </c>
      <c r="M9" s="72">
        <v>310.8</v>
      </c>
      <c r="N9" s="72"/>
    </row>
    <row r="10" ht="22.8" customHeight="1" spans="1:14">
      <c r="A10" s="42" t="s">
        <v>173</v>
      </c>
      <c r="B10" s="42" t="s">
        <v>175</v>
      </c>
      <c r="C10" s="42"/>
      <c r="D10" s="63" t="s">
        <v>176</v>
      </c>
      <c r="E10" s="63" t="s">
        <v>177</v>
      </c>
      <c r="F10" s="72">
        <v>310.8</v>
      </c>
      <c r="G10" s="72"/>
      <c r="H10" s="72"/>
      <c r="I10" s="72"/>
      <c r="J10" s="72"/>
      <c r="K10" s="72"/>
      <c r="L10" s="72">
        <v>310.8</v>
      </c>
      <c r="M10" s="72">
        <v>310.8</v>
      </c>
      <c r="N10" s="72"/>
    </row>
    <row r="11" ht="22.8" customHeight="1" spans="1:14">
      <c r="A11" s="73" t="s">
        <v>173</v>
      </c>
      <c r="B11" s="73" t="s">
        <v>175</v>
      </c>
      <c r="C11" s="73" t="s">
        <v>175</v>
      </c>
      <c r="D11" s="67" t="s">
        <v>178</v>
      </c>
      <c r="E11" s="45" t="s">
        <v>179</v>
      </c>
      <c r="F11" s="47">
        <v>310.8</v>
      </c>
      <c r="G11" s="47"/>
      <c r="H11" s="69"/>
      <c r="I11" s="69"/>
      <c r="J11" s="69"/>
      <c r="K11" s="69"/>
      <c r="L11" s="47">
        <v>310.8</v>
      </c>
      <c r="M11" s="69">
        <v>310.8</v>
      </c>
      <c r="N11" s="69"/>
    </row>
    <row r="12" ht="22.8" customHeight="1" spans="1:14">
      <c r="A12" s="42" t="s">
        <v>180</v>
      </c>
      <c r="B12" s="42"/>
      <c r="C12" s="42"/>
      <c r="D12" s="63" t="s">
        <v>180</v>
      </c>
      <c r="E12" s="63" t="s">
        <v>181</v>
      </c>
      <c r="F12" s="72">
        <v>47.39</v>
      </c>
      <c r="G12" s="72"/>
      <c r="H12" s="72"/>
      <c r="I12" s="72"/>
      <c r="J12" s="72"/>
      <c r="K12" s="72"/>
      <c r="L12" s="72">
        <v>47.39</v>
      </c>
      <c r="M12" s="72">
        <v>47.39</v>
      </c>
      <c r="N12" s="72"/>
    </row>
    <row r="13" ht="22.8" customHeight="1" spans="1:14">
      <c r="A13" s="42" t="s">
        <v>180</v>
      </c>
      <c r="B13" s="42" t="s">
        <v>182</v>
      </c>
      <c r="C13" s="42"/>
      <c r="D13" s="63" t="s">
        <v>183</v>
      </c>
      <c r="E13" s="63" t="s">
        <v>184</v>
      </c>
      <c r="F13" s="72">
        <v>44.050829</v>
      </c>
      <c r="G13" s="72"/>
      <c r="H13" s="72"/>
      <c r="I13" s="72"/>
      <c r="J13" s="72"/>
      <c r="K13" s="72"/>
      <c r="L13" s="72">
        <v>44.050829</v>
      </c>
      <c r="M13" s="72">
        <v>44.050829</v>
      </c>
      <c r="N13" s="72"/>
    </row>
    <row r="14" ht="22.8" customHeight="1" spans="1:14">
      <c r="A14" s="73" t="s">
        <v>180</v>
      </c>
      <c r="B14" s="73" t="s">
        <v>182</v>
      </c>
      <c r="C14" s="73" t="s">
        <v>175</v>
      </c>
      <c r="D14" s="67" t="s">
        <v>185</v>
      </c>
      <c r="E14" s="45" t="s">
        <v>186</v>
      </c>
      <c r="F14" s="47"/>
      <c r="G14" s="47"/>
      <c r="H14" s="69"/>
      <c r="I14" s="69"/>
      <c r="J14" s="69"/>
      <c r="K14" s="69"/>
      <c r="L14" s="47"/>
      <c r="M14" s="69"/>
      <c r="N14" s="69"/>
    </row>
    <row r="15" ht="22.8" customHeight="1" spans="1:14">
      <c r="A15" s="73" t="s">
        <v>180</v>
      </c>
      <c r="B15" s="73" t="s">
        <v>182</v>
      </c>
      <c r="C15" s="73" t="s">
        <v>182</v>
      </c>
      <c r="D15" s="67" t="s">
        <v>187</v>
      </c>
      <c r="E15" s="45" t="s">
        <v>188</v>
      </c>
      <c r="F15" s="47">
        <v>44.050829</v>
      </c>
      <c r="G15" s="47"/>
      <c r="H15" s="69"/>
      <c r="I15" s="69"/>
      <c r="J15" s="69"/>
      <c r="K15" s="69"/>
      <c r="L15" s="47">
        <v>44.050829</v>
      </c>
      <c r="M15" s="69">
        <v>44.050829</v>
      </c>
      <c r="N15" s="69"/>
    </row>
    <row r="16" ht="22.8" customHeight="1" spans="1:14">
      <c r="A16" s="42" t="s">
        <v>180</v>
      </c>
      <c r="B16" s="42" t="s">
        <v>189</v>
      </c>
      <c r="C16" s="42"/>
      <c r="D16" s="63" t="s">
        <v>190</v>
      </c>
      <c r="E16" s="63" t="s">
        <v>191</v>
      </c>
      <c r="F16" s="72">
        <v>1.992618</v>
      </c>
      <c r="G16" s="72"/>
      <c r="H16" s="72"/>
      <c r="I16" s="72"/>
      <c r="J16" s="72"/>
      <c r="K16" s="72"/>
      <c r="L16" s="72">
        <v>1.992618</v>
      </c>
      <c r="M16" s="72">
        <v>1.992618</v>
      </c>
      <c r="N16" s="72"/>
    </row>
    <row r="17" ht="22.8" customHeight="1" spans="1:14">
      <c r="A17" s="73" t="s">
        <v>180</v>
      </c>
      <c r="B17" s="73" t="s">
        <v>189</v>
      </c>
      <c r="C17" s="73" t="s">
        <v>192</v>
      </c>
      <c r="D17" s="67" t="s">
        <v>193</v>
      </c>
      <c r="E17" s="45" t="s">
        <v>194</v>
      </c>
      <c r="F17" s="47">
        <v>1.992618</v>
      </c>
      <c r="G17" s="47"/>
      <c r="H17" s="69"/>
      <c r="I17" s="69"/>
      <c r="J17" s="69"/>
      <c r="K17" s="69"/>
      <c r="L17" s="47">
        <v>1.992618</v>
      </c>
      <c r="M17" s="69">
        <v>1.992618</v>
      </c>
      <c r="N17" s="69"/>
    </row>
    <row r="18" ht="22.8" customHeight="1" spans="1:14">
      <c r="A18" s="42" t="s">
        <v>180</v>
      </c>
      <c r="B18" s="42" t="s">
        <v>195</v>
      </c>
      <c r="C18" s="42"/>
      <c r="D18" s="63" t="s">
        <v>196</v>
      </c>
      <c r="E18" s="63" t="s">
        <v>197</v>
      </c>
      <c r="F18" s="72">
        <v>1.351692</v>
      </c>
      <c r="G18" s="72"/>
      <c r="H18" s="72"/>
      <c r="I18" s="72"/>
      <c r="J18" s="72"/>
      <c r="K18" s="72"/>
      <c r="L18" s="72">
        <v>1.351692</v>
      </c>
      <c r="M18" s="72">
        <v>1.351692</v>
      </c>
      <c r="N18" s="72"/>
    </row>
    <row r="19" ht="22.8" customHeight="1" spans="1:14">
      <c r="A19" s="73" t="s">
        <v>180</v>
      </c>
      <c r="B19" s="73" t="s">
        <v>195</v>
      </c>
      <c r="C19" s="73" t="s">
        <v>175</v>
      </c>
      <c r="D19" s="67" t="s">
        <v>198</v>
      </c>
      <c r="E19" s="45" t="s">
        <v>199</v>
      </c>
      <c r="F19" s="47">
        <v>1.351692</v>
      </c>
      <c r="G19" s="47"/>
      <c r="H19" s="69"/>
      <c r="I19" s="69"/>
      <c r="J19" s="69"/>
      <c r="K19" s="69"/>
      <c r="L19" s="47">
        <v>1.351692</v>
      </c>
      <c r="M19" s="69">
        <v>1.351692</v>
      </c>
      <c r="N19" s="69"/>
    </row>
    <row r="20" ht="22.8" customHeight="1" spans="1:14">
      <c r="A20" s="42" t="s">
        <v>200</v>
      </c>
      <c r="B20" s="42"/>
      <c r="C20" s="42"/>
      <c r="D20" s="63" t="s">
        <v>200</v>
      </c>
      <c r="E20" s="63" t="s">
        <v>201</v>
      </c>
      <c r="F20" s="72">
        <v>18.273239</v>
      </c>
      <c r="G20" s="72"/>
      <c r="H20" s="72"/>
      <c r="I20" s="72"/>
      <c r="J20" s="72"/>
      <c r="K20" s="72"/>
      <c r="L20" s="72">
        <v>18.273239</v>
      </c>
      <c r="M20" s="72">
        <v>18.273239</v>
      </c>
      <c r="N20" s="72"/>
    </row>
    <row r="21" ht="22.8" customHeight="1" spans="1:14">
      <c r="A21" s="42" t="s">
        <v>200</v>
      </c>
      <c r="B21" s="42" t="s">
        <v>189</v>
      </c>
      <c r="C21" s="42"/>
      <c r="D21" s="63" t="s">
        <v>202</v>
      </c>
      <c r="E21" s="63" t="s">
        <v>203</v>
      </c>
      <c r="F21" s="72">
        <v>18.273239</v>
      </c>
      <c r="G21" s="72"/>
      <c r="H21" s="72"/>
      <c r="I21" s="72"/>
      <c r="J21" s="72"/>
      <c r="K21" s="72"/>
      <c r="L21" s="72">
        <v>18.273239</v>
      </c>
      <c r="M21" s="72">
        <v>18.273239</v>
      </c>
      <c r="N21" s="72"/>
    </row>
    <row r="22" ht="22.8" customHeight="1" spans="1:14">
      <c r="A22" s="73" t="s">
        <v>200</v>
      </c>
      <c r="B22" s="73" t="s">
        <v>189</v>
      </c>
      <c r="C22" s="73" t="s">
        <v>175</v>
      </c>
      <c r="D22" s="67" t="s">
        <v>204</v>
      </c>
      <c r="E22" s="45" t="s">
        <v>205</v>
      </c>
      <c r="F22" s="47">
        <v>18.273239</v>
      </c>
      <c r="G22" s="47"/>
      <c r="H22" s="69"/>
      <c r="I22" s="69"/>
      <c r="J22" s="69"/>
      <c r="K22" s="69"/>
      <c r="L22" s="47">
        <v>18.273239</v>
      </c>
      <c r="M22" s="69">
        <v>18.273239</v>
      </c>
      <c r="N22" s="69"/>
    </row>
    <row r="23" ht="22.8" customHeight="1" spans="1:14">
      <c r="A23" s="42" t="s">
        <v>206</v>
      </c>
      <c r="B23" s="42"/>
      <c r="C23" s="42"/>
      <c r="D23" s="63" t="s">
        <v>206</v>
      </c>
      <c r="E23" s="63" t="s">
        <v>207</v>
      </c>
      <c r="F23" s="72">
        <v>33.038122</v>
      </c>
      <c r="G23" s="72"/>
      <c r="H23" s="72"/>
      <c r="I23" s="72"/>
      <c r="J23" s="72"/>
      <c r="K23" s="72"/>
      <c r="L23" s="72">
        <v>33.038122</v>
      </c>
      <c r="M23" s="72">
        <v>33.038122</v>
      </c>
      <c r="N23" s="72"/>
    </row>
    <row r="24" ht="22.8" customHeight="1" spans="1:14">
      <c r="A24" s="42" t="s">
        <v>206</v>
      </c>
      <c r="B24" s="42" t="s">
        <v>175</v>
      </c>
      <c r="C24" s="42"/>
      <c r="D24" s="63" t="s">
        <v>208</v>
      </c>
      <c r="E24" s="63" t="s">
        <v>209</v>
      </c>
      <c r="F24" s="72">
        <v>33.038122</v>
      </c>
      <c r="G24" s="72"/>
      <c r="H24" s="72"/>
      <c r="I24" s="72"/>
      <c r="J24" s="72"/>
      <c r="K24" s="72"/>
      <c r="L24" s="72">
        <v>33.038122</v>
      </c>
      <c r="M24" s="72">
        <v>33.038122</v>
      </c>
      <c r="N24" s="72"/>
    </row>
    <row r="25" ht="22.8" customHeight="1" spans="1:14">
      <c r="A25" s="73" t="s">
        <v>206</v>
      </c>
      <c r="B25" s="73" t="s">
        <v>175</v>
      </c>
      <c r="C25" s="73" t="s">
        <v>210</v>
      </c>
      <c r="D25" s="67" t="s">
        <v>211</v>
      </c>
      <c r="E25" s="45" t="s">
        <v>212</v>
      </c>
      <c r="F25" s="47">
        <v>33.038122</v>
      </c>
      <c r="G25" s="47"/>
      <c r="H25" s="69"/>
      <c r="I25" s="69"/>
      <c r="J25" s="69"/>
      <c r="K25" s="69"/>
      <c r="L25" s="47">
        <v>33.038122</v>
      </c>
      <c r="M25" s="69">
        <v>33.038122</v>
      </c>
      <c r="N25" s="69"/>
    </row>
    <row r="26" ht="16.35" customHeight="1" spans="1:14">
      <c r="A26" s="70"/>
      <c r="B26" s="70"/>
      <c r="C26" s="70"/>
      <c r="D26" s="70"/>
      <c r="E26" s="70"/>
      <c r="F26" s="70"/>
      <c r="G26" s="54"/>
      <c r="H26" s="54"/>
      <c r="I26" s="54"/>
      <c r="J26" s="54"/>
      <c r="K26" s="54"/>
      <c r="L26" s="54"/>
      <c r="M26" s="54"/>
      <c r="N26" s="54"/>
    </row>
    <row r="27" ht="16.35" customHeight="1" spans="1:6">
      <c r="A27" s="70"/>
      <c r="B27" s="70"/>
      <c r="C27" s="70"/>
      <c r="D27" s="70"/>
      <c r="E27" s="70"/>
      <c r="F27" s="70"/>
    </row>
  </sheetData>
  <mergeCells count="12">
    <mergeCell ref="M1:N1"/>
    <mergeCell ref="A2:N2"/>
    <mergeCell ref="A3:L3"/>
    <mergeCell ref="M3:N3"/>
    <mergeCell ref="A4:C4"/>
    <mergeCell ref="G4:K4"/>
    <mergeCell ref="L4:N4"/>
    <mergeCell ref="A26:F26"/>
    <mergeCell ref="A27:F27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6"/>
  <sheetViews>
    <sheetView topLeftCell="A2" workbookViewId="0">
      <selection activeCell="T6" sqref="T6"/>
    </sheetView>
  </sheetViews>
  <sheetFormatPr defaultColWidth="10" defaultRowHeight="14.4"/>
  <cols>
    <col min="1" max="3" width="4.61111111111111" customWidth="1"/>
    <col min="4" max="4" width="9.62962962962963" customWidth="1"/>
    <col min="5" max="5" width="21.3055555555556" customWidth="1"/>
    <col min="6" max="6" width="13.4351851851852" customWidth="1"/>
    <col min="7" max="22" width="7.69444444444444" customWidth="1"/>
    <col min="23" max="23" width="9.76851851851852" customWidth="1"/>
  </cols>
  <sheetData>
    <row r="1" ht="16.35" customHeight="1" spans="1:22">
      <c r="A1" s="54"/>
      <c r="U1" s="65" t="s">
        <v>355</v>
      </c>
      <c r="V1" s="65"/>
    </row>
    <row r="2" ht="50" customHeight="1" spans="1:22">
      <c r="A2" s="61" t="s">
        <v>16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</row>
    <row r="3" ht="24.15" customHeight="1" spans="1:22">
      <c r="A3" s="62" t="s">
        <v>33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0" t="s">
        <v>34</v>
      </c>
      <c r="V3" s="60"/>
    </row>
    <row r="4" ht="26.7" customHeight="1" spans="1:22">
      <c r="A4" s="40" t="s">
        <v>162</v>
      </c>
      <c r="B4" s="40"/>
      <c r="C4" s="40"/>
      <c r="D4" s="40" t="s">
        <v>214</v>
      </c>
      <c r="E4" s="40" t="s">
        <v>215</v>
      </c>
      <c r="F4" s="40" t="s">
        <v>232</v>
      </c>
      <c r="G4" s="40" t="s">
        <v>356</v>
      </c>
      <c r="H4" s="40"/>
      <c r="I4" s="40"/>
      <c r="J4" s="40"/>
      <c r="K4" s="40"/>
      <c r="L4" s="40" t="s">
        <v>357</v>
      </c>
      <c r="M4" s="40"/>
      <c r="N4" s="40"/>
      <c r="O4" s="40"/>
      <c r="P4" s="40"/>
      <c r="Q4" s="40"/>
      <c r="R4" s="40" t="s">
        <v>344</v>
      </c>
      <c r="S4" s="40" t="s">
        <v>358</v>
      </c>
      <c r="T4" s="40"/>
      <c r="U4" s="40"/>
      <c r="V4" s="40"/>
    </row>
    <row r="5" ht="56.05" customHeight="1" spans="1:22">
      <c r="A5" s="40" t="s">
        <v>170</v>
      </c>
      <c r="B5" s="40" t="s">
        <v>171</v>
      </c>
      <c r="C5" s="40" t="s">
        <v>172</v>
      </c>
      <c r="D5" s="40"/>
      <c r="E5" s="40"/>
      <c r="F5" s="40"/>
      <c r="G5" s="40" t="s">
        <v>139</v>
      </c>
      <c r="H5" s="40" t="s">
        <v>333</v>
      </c>
      <c r="I5" s="40" t="s">
        <v>326</v>
      </c>
      <c r="J5" s="40" t="s">
        <v>329</v>
      </c>
      <c r="K5" s="40" t="s">
        <v>324</v>
      </c>
      <c r="L5" s="40" t="s">
        <v>139</v>
      </c>
      <c r="M5" s="40" t="s">
        <v>336</v>
      </c>
      <c r="N5" s="40" t="s">
        <v>359</v>
      </c>
      <c r="O5" s="40" t="s">
        <v>342</v>
      </c>
      <c r="P5" s="40" t="s">
        <v>360</v>
      </c>
      <c r="Q5" s="40" t="s">
        <v>339</v>
      </c>
      <c r="R5" s="40"/>
      <c r="S5" s="40" t="s">
        <v>139</v>
      </c>
      <c r="T5" s="40" t="s">
        <v>331</v>
      </c>
      <c r="U5" s="40" t="s">
        <v>361</v>
      </c>
      <c r="V5" s="40" t="s">
        <v>353</v>
      </c>
    </row>
    <row r="6" ht="22.8" customHeight="1" spans="1:22">
      <c r="A6" s="64"/>
      <c r="B6" s="64"/>
      <c r="C6" s="64"/>
      <c r="D6" s="64"/>
      <c r="E6" s="64" t="s">
        <v>139</v>
      </c>
      <c r="F6" s="53">
        <v>409.49748</v>
      </c>
      <c r="G6" s="53">
        <v>298.39098</v>
      </c>
      <c r="H6" s="53">
        <v>132.8412</v>
      </c>
      <c r="I6" s="53">
        <v>0.9324</v>
      </c>
      <c r="J6" s="53">
        <v>83.4117</v>
      </c>
      <c r="K6" s="53">
        <v>81.20568</v>
      </c>
      <c r="L6" s="53">
        <v>65.66</v>
      </c>
      <c r="M6" s="53">
        <v>44.050829</v>
      </c>
      <c r="N6" s="53"/>
      <c r="O6" s="53">
        <v>18.273239</v>
      </c>
      <c r="P6" s="53"/>
      <c r="Q6" s="53">
        <v>3.34431</v>
      </c>
      <c r="R6" s="53">
        <v>33.038122</v>
      </c>
      <c r="S6" s="53">
        <v>12.4</v>
      </c>
      <c r="T6" s="53">
        <v>12.4</v>
      </c>
      <c r="U6" s="53"/>
      <c r="V6" s="53"/>
    </row>
    <row r="7" ht="22.8" customHeight="1" spans="1:22">
      <c r="A7" s="64"/>
      <c r="B7" s="64"/>
      <c r="C7" s="64"/>
      <c r="D7" s="63" t="s">
        <v>157</v>
      </c>
      <c r="E7" s="63" t="s">
        <v>158</v>
      </c>
      <c r="F7" s="53">
        <v>409.49748</v>
      </c>
      <c r="G7" s="53">
        <v>298.39098</v>
      </c>
      <c r="H7" s="53">
        <v>132.8412</v>
      </c>
      <c r="I7" s="53">
        <v>0.9324</v>
      </c>
      <c r="J7" s="53">
        <v>83.4117</v>
      </c>
      <c r="K7" s="53">
        <v>81.20568</v>
      </c>
      <c r="L7" s="53">
        <v>65.66</v>
      </c>
      <c r="M7" s="53">
        <v>44.050829</v>
      </c>
      <c r="N7" s="53">
        <v>0</v>
      </c>
      <c r="O7" s="53">
        <v>18.273239</v>
      </c>
      <c r="P7" s="53">
        <v>0</v>
      </c>
      <c r="Q7" s="53">
        <v>3.34431</v>
      </c>
      <c r="R7" s="53">
        <v>33.038122</v>
      </c>
      <c r="S7" s="53">
        <v>12.4</v>
      </c>
      <c r="T7" s="53">
        <v>12.4</v>
      </c>
      <c r="U7" s="53">
        <v>0</v>
      </c>
      <c r="V7" s="53">
        <v>0</v>
      </c>
    </row>
    <row r="8" ht="22.8" customHeight="1" spans="1:22">
      <c r="A8" s="64"/>
      <c r="B8" s="64"/>
      <c r="C8" s="64"/>
      <c r="D8" s="68" t="s">
        <v>159</v>
      </c>
      <c r="E8" s="68" t="s">
        <v>160</v>
      </c>
      <c r="F8" s="53">
        <v>409.49748</v>
      </c>
      <c r="G8" s="53">
        <v>298.39098</v>
      </c>
      <c r="H8" s="53">
        <v>132.8412</v>
      </c>
      <c r="I8" s="53">
        <v>0.9324</v>
      </c>
      <c r="J8" s="53">
        <v>83.4117</v>
      </c>
      <c r="K8" s="53">
        <v>81.20568</v>
      </c>
      <c r="L8" s="53">
        <v>65.66</v>
      </c>
      <c r="M8" s="53">
        <v>44.050829</v>
      </c>
      <c r="N8" s="53"/>
      <c r="O8" s="53">
        <v>18.273239</v>
      </c>
      <c r="P8" s="53"/>
      <c r="Q8" s="53">
        <v>3.34431</v>
      </c>
      <c r="R8" s="53">
        <v>33.038122</v>
      </c>
      <c r="S8" s="53">
        <v>12.4</v>
      </c>
      <c r="T8" s="53">
        <v>12.4</v>
      </c>
      <c r="U8" s="53"/>
      <c r="V8" s="53"/>
    </row>
    <row r="9" ht="22.8" customHeight="1" spans="1:22">
      <c r="A9" s="42" t="s">
        <v>173</v>
      </c>
      <c r="B9" s="42"/>
      <c r="C9" s="42"/>
      <c r="D9" s="63" t="s">
        <v>173</v>
      </c>
      <c r="E9" s="63" t="s">
        <v>174</v>
      </c>
      <c r="F9" s="72">
        <v>310.79098</v>
      </c>
      <c r="G9" s="72">
        <v>298.39098</v>
      </c>
      <c r="H9" s="72">
        <v>132.8412</v>
      </c>
      <c r="I9" s="72">
        <v>0.9324</v>
      </c>
      <c r="J9" s="72">
        <v>83.4117</v>
      </c>
      <c r="K9" s="72">
        <v>81.20568</v>
      </c>
      <c r="L9" s="72"/>
      <c r="M9" s="72"/>
      <c r="N9" s="72"/>
      <c r="O9" s="72"/>
      <c r="P9" s="72"/>
      <c r="Q9" s="72"/>
      <c r="R9" s="72"/>
      <c r="S9" s="72">
        <v>12.4</v>
      </c>
      <c r="T9" s="72">
        <v>12.4</v>
      </c>
      <c r="U9" s="72"/>
      <c r="V9" s="72"/>
    </row>
    <row r="10" ht="22.8" customHeight="1" spans="1:22">
      <c r="A10" s="42" t="s">
        <v>173</v>
      </c>
      <c r="B10" s="42" t="s">
        <v>175</v>
      </c>
      <c r="C10" s="42"/>
      <c r="D10" s="63" t="s">
        <v>176</v>
      </c>
      <c r="E10" s="63" t="s">
        <v>177</v>
      </c>
      <c r="F10" s="72">
        <v>310.79098</v>
      </c>
      <c r="G10" s="72">
        <v>298.39098</v>
      </c>
      <c r="H10" s="72">
        <v>132.8412</v>
      </c>
      <c r="I10" s="72">
        <v>0.9324</v>
      </c>
      <c r="J10" s="72">
        <v>83.4117</v>
      </c>
      <c r="K10" s="72">
        <v>81.20568</v>
      </c>
      <c r="L10" s="72"/>
      <c r="M10" s="72"/>
      <c r="N10" s="72"/>
      <c r="O10" s="72"/>
      <c r="P10" s="72"/>
      <c r="Q10" s="72"/>
      <c r="R10" s="72"/>
      <c r="S10" s="72">
        <v>12.4</v>
      </c>
      <c r="T10" s="72">
        <v>12.4</v>
      </c>
      <c r="U10" s="72"/>
      <c r="V10" s="72"/>
    </row>
    <row r="11" ht="22.8" customHeight="1" spans="1:22">
      <c r="A11" s="73" t="s">
        <v>173</v>
      </c>
      <c r="B11" s="73" t="s">
        <v>175</v>
      </c>
      <c r="C11" s="73" t="s">
        <v>175</v>
      </c>
      <c r="D11" s="67" t="s">
        <v>178</v>
      </c>
      <c r="E11" s="45" t="s">
        <v>179</v>
      </c>
      <c r="F11" s="47">
        <v>310.79098</v>
      </c>
      <c r="G11" s="69">
        <v>298.39098</v>
      </c>
      <c r="H11" s="69">
        <v>132.8412</v>
      </c>
      <c r="I11" s="69">
        <v>0.9324</v>
      </c>
      <c r="J11" s="69">
        <v>83.4117</v>
      </c>
      <c r="K11" s="69">
        <v>81.20568</v>
      </c>
      <c r="L11" s="47"/>
      <c r="M11" s="69"/>
      <c r="N11" s="69"/>
      <c r="O11" s="69"/>
      <c r="P11" s="69"/>
      <c r="Q11" s="69"/>
      <c r="R11" s="69"/>
      <c r="S11" s="47">
        <v>12.4</v>
      </c>
      <c r="T11" s="69">
        <v>12.4</v>
      </c>
      <c r="U11" s="69"/>
      <c r="V11" s="69"/>
    </row>
    <row r="12" ht="22.8" customHeight="1" spans="1:22">
      <c r="A12" s="42" t="s">
        <v>180</v>
      </c>
      <c r="B12" s="42"/>
      <c r="C12" s="42"/>
      <c r="D12" s="63" t="s">
        <v>180</v>
      </c>
      <c r="E12" s="63" t="s">
        <v>181</v>
      </c>
      <c r="F12" s="72">
        <v>47.39</v>
      </c>
      <c r="G12" s="72"/>
      <c r="H12" s="72"/>
      <c r="I12" s="72"/>
      <c r="J12" s="72"/>
      <c r="K12" s="72"/>
      <c r="L12" s="72">
        <v>47.39</v>
      </c>
      <c r="M12" s="72">
        <v>44.050829</v>
      </c>
      <c r="N12" s="72"/>
      <c r="O12" s="72"/>
      <c r="P12" s="72"/>
      <c r="Q12" s="72">
        <v>3.34431</v>
      </c>
      <c r="R12" s="72"/>
      <c r="S12" s="72"/>
      <c r="T12" s="72"/>
      <c r="U12" s="72"/>
      <c r="V12" s="72"/>
    </row>
    <row r="13" ht="22.8" customHeight="1" spans="1:22">
      <c r="A13" s="42" t="s">
        <v>180</v>
      </c>
      <c r="B13" s="42" t="s">
        <v>182</v>
      </c>
      <c r="C13" s="42"/>
      <c r="D13" s="63" t="s">
        <v>183</v>
      </c>
      <c r="E13" s="63" t="s">
        <v>184</v>
      </c>
      <c r="F13" s="72">
        <v>44.050829</v>
      </c>
      <c r="G13" s="72"/>
      <c r="H13" s="72"/>
      <c r="I13" s="72"/>
      <c r="J13" s="72"/>
      <c r="K13" s="72"/>
      <c r="L13" s="72">
        <v>44.050829</v>
      </c>
      <c r="M13" s="72">
        <v>44.050829</v>
      </c>
      <c r="N13" s="72"/>
      <c r="O13" s="72"/>
      <c r="P13" s="72"/>
      <c r="Q13" s="72"/>
      <c r="R13" s="72"/>
      <c r="S13" s="72"/>
      <c r="T13" s="72"/>
      <c r="U13" s="72"/>
      <c r="V13" s="72"/>
    </row>
    <row r="14" ht="22.8" customHeight="1" spans="1:22">
      <c r="A14" s="73" t="s">
        <v>180</v>
      </c>
      <c r="B14" s="73" t="s">
        <v>182</v>
      </c>
      <c r="C14" s="73" t="s">
        <v>182</v>
      </c>
      <c r="D14" s="67" t="s">
        <v>187</v>
      </c>
      <c r="E14" s="45" t="s">
        <v>188</v>
      </c>
      <c r="F14" s="47">
        <v>44.050829</v>
      </c>
      <c r="G14" s="69"/>
      <c r="H14" s="69"/>
      <c r="I14" s="69"/>
      <c r="J14" s="69"/>
      <c r="K14" s="69"/>
      <c r="L14" s="47">
        <v>44.050829</v>
      </c>
      <c r="M14" s="69">
        <v>44.050829</v>
      </c>
      <c r="N14" s="69"/>
      <c r="O14" s="69"/>
      <c r="P14" s="69"/>
      <c r="Q14" s="69"/>
      <c r="R14" s="69"/>
      <c r="S14" s="47"/>
      <c r="T14" s="69"/>
      <c r="U14" s="69"/>
      <c r="V14" s="69"/>
    </row>
    <row r="15" ht="22.8" customHeight="1" spans="1:22">
      <c r="A15" s="42" t="s">
        <v>180</v>
      </c>
      <c r="B15" s="42" t="s">
        <v>189</v>
      </c>
      <c r="C15" s="42"/>
      <c r="D15" s="63" t="s">
        <v>190</v>
      </c>
      <c r="E15" s="63" t="s">
        <v>191</v>
      </c>
      <c r="F15" s="72">
        <v>1.992618</v>
      </c>
      <c r="G15" s="72"/>
      <c r="H15" s="72"/>
      <c r="I15" s="72"/>
      <c r="J15" s="72"/>
      <c r="K15" s="72"/>
      <c r="L15" s="72">
        <v>1.992618</v>
      </c>
      <c r="M15" s="72"/>
      <c r="N15" s="72"/>
      <c r="O15" s="72"/>
      <c r="P15" s="72"/>
      <c r="Q15" s="72">
        <v>1.992618</v>
      </c>
      <c r="R15" s="72"/>
      <c r="S15" s="72"/>
      <c r="T15" s="72"/>
      <c r="U15" s="72"/>
      <c r="V15" s="72"/>
    </row>
    <row r="16" ht="22.8" customHeight="1" spans="1:22">
      <c r="A16" s="73" t="s">
        <v>180</v>
      </c>
      <c r="B16" s="73" t="s">
        <v>189</v>
      </c>
      <c r="C16" s="73" t="s">
        <v>192</v>
      </c>
      <c r="D16" s="67" t="s">
        <v>193</v>
      </c>
      <c r="E16" s="45" t="s">
        <v>194</v>
      </c>
      <c r="F16" s="47">
        <v>1.992618</v>
      </c>
      <c r="G16" s="69"/>
      <c r="H16" s="69"/>
      <c r="I16" s="69"/>
      <c r="J16" s="69"/>
      <c r="K16" s="69"/>
      <c r="L16" s="47">
        <v>1.992618</v>
      </c>
      <c r="M16" s="69"/>
      <c r="N16" s="69"/>
      <c r="O16" s="69"/>
      <c r="P16" s="69"/>
      <c r="Q16" s="69">
        <v>1.992618</v>
      </c>
      <c r="R16" s="69"/>
      <c r="S16" s="47"/>
      <c r="T16" s="69"/>
      <c r="U16" s="69"/>
      <c r="V16" s="69"/>
    </row>
    <row r="17" ht="22.8" customHeight="1" spans="1:22">
      <c r="A17" s="42" t="s">
        <v>180</v>
      </c>
      <c r="B17" s="42" t="s">
        <v>195</v>
      </c>
      <c r="C17" s="42"/>
      <c r="D17" s="63" t="s">
        <v>196</v>
      </c>
      <c r="E17" s="63" t="s">
        <v>197</v>
      </c>
      <c r="F17" s="72">
        <v>1.351692</v>
      </c>
      <c r="G17" s="72"/>
      <c r="H17" s="72"/>
      <c r="I17" s="72"/>
      <c r="J17" s="72"/>
      <c r="K17" s="72"/>
      <c r="L17" s="72">
        <v>1.351692</v>
      </c>
      <c r="M17" s="72"/>
      <c r="N17" s="72"/>
      <c r="O17" s="72"/>
      <c r="P17" s="72"/>
      <c r="Q17" s="72">
        <v>1.351692</v>
      </c>
      <c r="R17" s="72"/>
      <c r="S17" s="72"/>
      <c r="T17" s="72"/>
      <c r="U17" s="72"/>
      <c r="V17" s="72"/>
    </row>
    <row r="18" ht="22.8" customHeight="1" spans="1:22">
      <c r="A18" s="73" t="s">
        <v>180</v>
      </c>
      <c r="B18" s="73" t="s">
        <v>195</v>
      </c>
      <c r="C18" s="73" t="s">
        <v>175</v>
      </c>
      <c r="D18" s="67" t="s">
        <v>198</v>
      </c>
      <c r="E18" s="45" t="s">
        <v>199</v>
      </c>
      <c r="F18" s="47">
        <v>1.351692</v>
      </c>
      <c r="G18" s="69"/>
      <c r="H18" s="69"/>
      <c r="I18" s="69"/>
      <c r="J18" s="69"/>
      <c r="K18" s="69"/>
      <c r="L18" s="47">
        <v>1.351692</v>
      </c>
      <c r="M18" s="69"/>
      <c r="N18" s="69"/>
      <c r="O18" s="69"/>
      <c r="P18" s="69"/>
      <c r="Q18" s="69">
        <v>1.351692</v>
      </c>
      <c r="R18" s="69"/>
      <c r="S18" s="47"/>
      <c r="T18" s="69"/>
      <c r="U18" s="69"/>
      <c r="V18" s="69"/>
    </row>
    <row r="19" ht="22.8" customHeight="1" spans="1:22">
      <c r="A19" s="42" t="s">
        <v>200</v>
      </c>
      <c r="B19" s="42"/>
      <c r="C19" s="42"/>
      <c r="D19" s="63" t="s">
        <v>200</v>
      </c>
      <c r="E19" s="63" t="s">
        <v>201</v>
      </c>
      <c r="F19" s="72">
        <v>18.273239</v>
      </c>
      <c r="G19" s="72"/>
      <c r="H19" s="72"/>
      <c r="I19" s="72"/>
      <c r="J19" s="72"/>
      <c r="K19" s="72"/>
      <c r="L19" s="72">
        <v>18.273239</v>
      </c>
      <c r="M19" s="72"/>
      <c r="N19" s="72"/>
      <c r="O19" s="72">
        <v>18.273239</v>
      </c>
      <c r="P19" s="72"/>
      <c r="Q19" s="72"/>
      <c r="R19" s="72"/>
      <c r="S19" s="72"/>
      <c r="T19" s="72"/>
      <c r="U19" s="72"/>
      <c r="V19" s="72"/>
    </row>
    <row r="20" ht="22.8" customHeight="1" spans="1:22">
      <c r="A20" s="42" t="s">
        <v>200</v>
      </c>
      <c r="B20" s="42" t="s">
        <v>189</v>
      </c>
      <c r="C20" s="42"/>
      <c r="D20" s="63" t="s">
        <v>202</v>
      </c>
      <c r="E20" s="63" t="s">
        <v>203</v>
      </c>
      <c r="F20" s="72">
        <v>18.273239</v>
      </c>
      <c r="G20" s="72"/>
      <c r="H20" s="72"/>
      <c r="I20" s="72"/>
      <c r="J20" s="72"/>
      <c r="K20" s="72"/>
      <c r="L20" s="72">
        <v>18.273239</v>
      </c>
      <c r="M20" s="72"/>
      <c r="N20" s="72"/>
      <c r="O20" s="72">
        <v>18.273239</v>
      </c>
      <c r="P20" s="72"/>
      <c r="Q20" s="72"/>
      <c r="R20" s="72"/>
      <c r="S20" s="72"/>
      <c r="T20" s="72"/>
      <c r="U20" s="72"/>
      <c r="V20" s="72"/>
    </row>
    <row r="21" ht="22.8" customHeight="1" spans="1:22">
      <c r="A21" s="73" t="s">
        <v>200</v>
      </c>
      <c r="B21" s="73" t="s">
        <v>189</v>
      </c>
      <c r="C21" s="73" t="s">
        <v>175</v>
      </c>
      <c r="D21" s="67" t="s">
        <v>204</v>
      </c>
      <c r="E21" s="45" t="s">
        <v>205</v>
      </c>
      <c r="F21" s="47">
        <v>18.273239</v>
      </c>
      <c r="G21" s="69"/>
      <c r="H21" s="69"/>
      <c r="I21" s="69"/>
      <c r="J21" s="69"/>
      <c r="K21" s="69"/>
      <c r="L21" s="47">
        <v>18.273239</v>
      </c>
      <c r="M21" s="69"/>
      <c r="N21" s="69"/>
      <c r="O21" s="69">
        <v>18.273239</v>
      </c>
      <c r="P21" s="69"/>
      <c r="Q21" s="69"/>
      <c r="R21" s="69"/>
      <c r="S21" s="47"/>
      <c r="T21" s="69"/>
      <c r="U21" s="69"/>
      <c r="V21" s="69"/>
    </row>
    <row r="22" ht="22.8" customHeight="1" spans="1:22">
      <c r="A22" s="42" t="s">
        <v>206</v>
      </c>
      <c r="B22" s="42"/>
      <c r="C22" s="42"/>
      <c r="D22" s="63" t="s">
        <v>206</v>
      </c>
      <c r="E22" s="63" t="s">
        <v>207</v>
      </c>
      <c r="F22" s="72">
        <v>33.038122</v>
      </c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>
        <v>33.038122</v>
      </c>
      <c r="S22" s="72"/>
      <c r="T22" s="72"/>
      <c r="U22" s="72"/>
      <c r="V22" s="72"/>
    </row>
    <row r="23" ht="22.8" customHeight="1" spans="1:22">
      <c r="A23" s="42" t="s">
        <v>206</v>
      </c>
      <c r="B23" s="42" t="s">
        <v>175</v>
      </c>
      <c r="C23" s="42"/>
      <c r="D23" s="63" t="s">
        <v>208</v>
      </c>
      <c r="E23" s="63" t="s">
        <v>209</v>
      </c>
      <c r="F23" s="72">
        <v>33.038122</v>
      </c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>
        <v>33.038122</v>
      </c>
      <c r="S23" s="72"/>
      <c r="T23" s="72"/>
      <c r="U23" s="72"/>
      <c r="V23" s="72"/>
    </row>
    <row r="24" ht="22.8" customHeight="1" spans="1:22">
      <c r="A24" s="73" t="s">
        <v>206</v>
      </c>
      <c r="B24" s="73" t="s">
        <v>175</v>
      </c>
      <c r="C24" s="73" t="s">
        <v>210</v>
      </c>
      <c r="D24" s="67" t="s">
        <v>211</v>
      </c>
      <c r="E24" s="45" t="s">
        <v>212</v>
      </c>
      <c r="F24" s="47">
        <v>33.038122</v>
      </c>
      <c r="G24" s="69"/>
      <c r="H24" s="69"/>
      <c r="I24" s="69"/>
      <c r="J24" s="69"/>
      <c r="K24" s="69"/>
      <c r="L24" s="47"/>
      <c r="M24" s="69"/>
      <c r="N24" s="69"/>
      <c r="O24" s="69"/>
      <c r="P24" s="69"/>
      <c r="Q24" s="69"/>
      <c r="R24" s="69">
        <v>33.038122</v>
      </c>
      <c r="S24" s="47"/>
      <c r="T24" s="69"/>
      <c r="U24" s="69"/>
      <c r="V24" s="69"/>
    </row>
    <row r="25" ht="16.35" customHeight="1" spans="1:9">
      <c r="A25" s="70"/>
      <c r="B25" s="70"/>
      <c r="C25" s="70"/>
      <c r="D25" s="70"/>
      <c r="E25" s="70"/>
      <c r="F25" s="70"/>
      <c r="G25" s="54"/>
      <c r="H25" s="54"/>
      <c r="I25" s="54"/>
    </row>
    <row r="26" ht="16.35" customHeight="1" spans="1:6">
      <c r="A26" s="70"/>
      <c r="B26" s="70"/>
      <c r="C26" s="70"/>
      <c r="D26" s="70"/>
      <c r="E26" s="70"/>
      <c r="F26" s="70"/>
    </row>
  </sheetData>
  <mergeCells count="14">
    <mergeCell ref="U1:V1"/>
    <mergeCell ref="A2:V2"/>
    <mergeCell ref="A3:T3"/>
    <mergeCell ref="U3:V3"/>
    <mergeCell ref="A4:C4"/>
    <mergeCell ref="G4:K4"/>
    <mergeCell ref="L4:Q4"/>
    <mergeCell ref="S4:V4"/>
    <mergeCell ref="A25:F25"/>
    <mergeCell ref="A26:F26"/>
    <mergeCell ref="D4:D5"/>
    <mergeCell ref="E4:E5"/>
    <mergeCell ref="F4:F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E14" sqref="E14"/>
    </sheetView>
  </sheetViews>
  <sheetFormatPr defaultColWidth="10" defaultRowHeight="14.4"/>
  <cols>
    <col min="1" max="3" width="4.61111111111111" customWidth="1"/>
    <col min="4" max="4" width="9.62962962962963" customWidth="1"/>
    <col min="5" max="5" width="21.3055555555556" customWidth="1"/>
    <col min="6" max="7" width="13.4351851851852" customWidth="1"/>
    <col min="8" max="8" width="11.1296296296296" customWidth="1"/>
    <col min="9" max="9" width="12.0740740740741" customWidth="1"/>
    <col min="10" max="10" width="11.9444444444444" customWidth="1"/>
    <col min="11" max="11" width="11.537037037037" customWidth="1"/>
    <col min="12" max="12" width="9.76851851851852" customWidth="1"/>
  </cols>
  <sheetData>
    <row r="1" ht="16.35" customHeight="1" spans="1:11">
      <c r="A1" s="54"/>
      <c r="K1" s="65" t="s">
        <v>362</v>
      </c>
    </row>
    <row r="2" ht="48.3" customHeight="1" spans="1:11">
      <c r="A2" s="66" t="s">
        <v>17</v>
      </c>
      <c r="B2" s="66"/>
      <c r="C2" s="66"/>
      <c r="D2" s="66"/>
      <c r="E2" s="66"/>
      <c r="F2" s="66"/>
      <c r="G2" s="66"/>
      <c r="H2" s="66"/>
      <c r="I2" s="66"/>
      <c r="J2" s="66"/>
      <c r="K2" s="66"/>
    </row>
    <row r="3" ht="18.1" customHeight="1" spans="1:11">
      <c r="A3" s="62" t="s">
        <v>33</v>
      </c>
      <c r="B3" s="62"/>
      <c r="C3" s="62"/>
      <c r="D3" s="62"/>
      <c r="E3" s="62"/>
      <c r="F3" s="62"/>
      <c r="G3" s="62"/>
      <c r="H3" s="62"/>
      <c r="I3" s="62"/>
      <c r="J3" s="60" t="s">
        <v>34</v>
      </c>
      <c r="K3" s="60"/>
    </row>
    <row r="4" ht="23.25" customHeight="1" spans="1:11">
      <c r="A4" s="40" t="s">
        <v>162</v>
      </c>
      <c r="B4" s="40"/>
      <c r="C4" s="40"/>
      <c r="D4" s="40" t="s">
        <v>214</v>
      </c>
      <c r="E4" s="40" t="s">
        <v>215</v>
      </c>
      <c r="F4" s="40" t="s">
        <v>363</v>
      </c>
      <c r="G4" s="40" t="s">
        <v>364</v>
      </c>
      <c r="H4" s="40" t="s">
        <v>365</v>
      </c>
      <c r="I4" s="40" t="s">
        <v>366</v>
      </c>
      <c r="J4" s="40" t="s">
        <v>367</v>
      </c>
      <c r="K4" s="40" t="s">
        <v>347</v>
      </c>
    </row>
    <row r="5" ht="23.25" customHeight="1" spans="1:11">
      <c r="A5" s="40" t="s">
        <v>170</v>
      </c>
      <c r="B5" s="40" t="s">
        <v>171</v>
      </c>
      <c r="C5" s="40" t="s">
        <v>172</v>
      </c>
      <c r="D5" s="40"/>
      <c r="E5" s="40"/>
      <c r="F5" s="40"/>
      <c r="G5" s="40"/>
      <c r="H5" s="40"/>
      <c r="I5" s="40"/>
      <c r="J5" s="40"/>
      <c r="K5" s="40"/>
    </row>
    <row r="6" ht="22.8" customHeight="1" spans="1:11">
      <c r="A6" s="64"/>
      <c r="B6" s="64"/>
      <c r="C6" s="64"/>
      <c r="D6" s="64"/>
      <c r="E6" s="64" t="s">
        <v>139</v>
      </c>
      <c r="F6" s="53">
        <v>71.858994</v>
      </c>
      <c r="G6" s="53"/>
      <c r="H6" s="53"/>
      <c r="I6" s="53"/>
      <c r="J6" s="53">
        <v>70.27</v>
      </c>
      <c r="K6" s="53">
        <v>1.594094</v>
      </c>
    </row>
    <row r="7" ht="22.8" customHeight="1" spans="1:11">
      <c r="A7" s="64"/>
      <c r="B7" s="64"/>
      <c r="C7" s="64"/>
      <c r="D7" s="63" t="s">
        <v>157</v>
      </c>
      <c r="E7" s="63" t="s">
        <v>158</v>
      </c>
      <c r="F7" s="53">
        <v>71.858994</v>
      </c>
      <c r="G7" s="53">
        <v>0</v>
      </c>
      <c r="H7" s="53">
        <v>0</v>
      </c>
      <c r="I7" s="53">
        <v>0</v>
      </c>
      <c r="J7" s="53">
        <v>70.27</v>
      </c>
      <c r="K7" s="53">
        <v>1.594094</v>
      </c>
    </row>
    <row r="8" ht="22.8" customHeight="1" spans="1:11">
      <c r="A8" s="64"/>
      <c r="B8" s="64"/>
      <c r="C8" s="64"/>
      <c r="D8" s="68" t="s">
        <v>159</v>
      </c>
      <c r="E8" s="68" t="s">
        <v>160</v>
      </c>
      <c r="F8" s="53">
        <v>71.858994</v>
      </c>
      <c r="G8" s="53"/>
      <c r="H8" s="53"/>
      <c r="I8" s="53"/>
      <c r="J8" s="53">
        <v>70.27</v>
      </c>
      <c r="K8" s="53">
        <v>1.594094</v>
      </c>
    </row>
    <row r="9" ht="22.8" customHeight="1" spans="1:11">
      <c r="A9" s="42" t="s">
        <v>173</v>
      </c>
      <c r="B9" s="42"/>
      <c r="C9" s="42"/>
      <c r="D9" s="64" t="s">
        <v>173</v>
      </c>
      <c r="E9" s="64" t="s">
        <v>174</v>
      </c>
      <c r="F9" s="72">
        <v>1.594094</v>
      </c>
      <c r="G9" s="72"/>
      <c r="H9" s="72"/>
      <c r="I9" s="72"/>
      <c r="J9" s="72"/>
      <c r="K9" s="72">
        <v>1.594094</v>
      </c>
    </row>
    <row r="10" ht="22.8" customHeight="1" spans="1:11">
      <c r="A10" s="42" t="s">
        <v>173</v>
      </c>
      <c r="B10" s="42" t="s">
        <v>175</v>
      </c>
      <c r="C10" s="42"/>
      <c r="D10" s="64" t="s">
        <v>176</v>
      </c>
      <c r="E10" s="64" t="s">
        <v>177</v>
      </c>
      <c r="F10" s="72">
        <v>1.594094</v>
      </c>
      <c r="G10" s="72"/>
      <c r="H10" s="72"/>
      <c r="I10" s="72"/>
      <c r="J10" s="72"/>
      <c r="K10" s="72">
        <v>1.594094</v>
      </c>
    </row>
    <row r="11" ht="22.8" customHeight="1" spans="1:11">
      <c r="A11" s="73" t="s">
        <v>173</v>
      </c>
      <c r="B11" s="73" t="s">
        <v>175</v>
      </c>
      <c r="C11" s="73" t="s">
        <v>175</v>
      </c>
      <c r="D11" s="67" t="s">
        <v>178</v>
      </c>
      <c r="E11" s="58" t="s">
        <v>179</v>
      </c>
      <c r="F11" s="47">
        <v>1.594094</v>
      </c>
      <c r="G11" s="69"/>
      <c r="H11" s="69"/>
      <c r="I11" s="69"/>
      <c r="J11" s="69"/>
      <c r="K11" s="69">
        <v>1.594094</v>
      </c>
    </row>
    <row r="12" ht="22.8" customHeight="1" spans="1:11">
      <c r="A12" s="42" t="s">
        <v>180</v>
      </c>
      <c r="B12" s="42"/>
      <c r="C12" s="42"/>
      <c r="D12" s="64" t="s">
        <v>180</v>
      </c>
      <c r="E12" s="64" t="s">
        <v>181</v>
      </c>
      <c r="F12" s="72">
        <v>70.27</v>
      </c>
      <c r="G12" s="72"/>
      <c r="H12" s="72"/>
      <c r="I12" s="72"/>
      <c r="J12" s="72">
        <v>70.27</v>
      </c>
      <c r="K12" s="72"/>
    </row>
    <row r="13" ht="22.8" customHeight="1" spans="1:11">
      <c r="A13" s="42" t="s">
        <v>180</v>
      </c>
      <c r="B13" s="42" t="s">
        <v>182</v>
      </c>
      <c r="C13" s="42"/>
      <c r="D13" s="64" t="s">
        <v>183</v>
      </c>
      <c r="E13" s="64" t="s">
        <v>184</v>
      </c>
      <c r="F13" s="72">
        <v>70.27</v>
      </c>
      <c r="G13" s="72"/>
      <c r="H13" s="72"/>
      <c r="I13" s="72"/>
      <c r="J13" s="72">
        <v>70.27</v>
      </c>
      <c r="K13" s="72"/>
    </row>
    <row r="14" ht="22.8" customHeight="1" spans="1:11">
      <c r="A14" s="73" t="s">
        <v>180</v>
      </c>
      <c r="B14" s="73" t="s">
        <v>182</v>
      </c>
      <c r="C14" s="73" t="s">
        <v>175</v>
      </c>
      <c r="D14" s="67" t="s">
        <v>185</v>
      </c>
      <c r="E14" s="58" t="s">
        <v>186</v>
      </c>
      <c r="F14" s="47">
        <v>70.27</v>
      </c>
      <c r="G14" s="69"/>
      <c r="H14" s="69"/>
      <c r="I14" s="69"/>
      <c r="J14" s="69">
        <v>70.27</v>
      </c>
      <c r="K14" s="69"/>
    </row>
    <row r="15" ht="16.35" customHeight="1" spans="1:11">
      <c r="A15" s="70"/>
      <c r="B15" s="70"/>
      <c r="C15" s="70"/>
      <c r="D15" s="70"/>
      <c r="E15" s="70"/>
      <c r="F15" s="70"/>
      <c r="G15" s="54"/>
      <c r="H15" s="54"/>
      <c r="I15" s="54"/>
      <c r="J15" s="54"/>
      <c r="K15" s="54"/>
    </row>
    <row r="16" ht="16.35" customHeight="1" spans="1:6">
      <c r="A16" s="70"/>
      <c r="B16" s="70"/>
      <c r="C16" s="70"/>
      <c r="D16" s="70"/>
      <c r="E16" s="70"/>
      <c r="F16" s="70"/>
    </row>
  </sheetData>
  <mergeCells count="14">
    <mergeCell ref="A2:K2"/>
    <mergeCell ref="A3:I3"/>
    <mergeCell ref="J3:K3"/>
    <mergeCell ref="A4:C4"/>
    <mergeCell ref="A15:F15"/>
    <mergeCell ref="A16:F16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6"/>
  <sheetViews>
    <sheetView workbookViewId="0">
      <selection activeCell="H6" sqref="H6"/>
    </sheetView>
  </sheetViews>
  <sheetFormatPr defaultColWidth="10" defaultRowHeight="14.4"/>
  <cols>
    <col min="1" max="3" width="4.61111111111111" customWidth="1"/>
    <col min="4" max="4" width="9.62962962962963" customWidth="1"/>
    <col min="5" max="5" width="21.3055555555556" customWidth="1"/>
    <col min="6" max="6" width="13.4351851851852" customWidth="1"/>
    <col min="7" max="18" width="7.69444444444444" customWidth="1"/>
    <col min="19" max="19" width="9.76851851851852" customWidth="1"/>
  </cols>
  <sheetData>
    <row r="1" ht="16.35" customHeight="1" spans="1:18">
      <c r="A1" s="54"/>
      <c r="Q1" s="65" t="s">
        <v>368</v>
      </c>
      <c r="R1" s="65"/>
    </row>
    <row r="2" ht="40.5" customHeight="1" spans="1:18">
      <c r="A2" s="66" t="s">
        <v>18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</row>
    <row r="3" ht="24.15" customHeight="1" spans="1:18">
      <c r="A3" s="62" t="s">
        <v>33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0" t="s">
        <v>34</v>
      </c>
      <c r="R3" s="60"/>
    </row>
    <row r="4" ht="24.15" customHeight="1" spans="1:18">
      <c r="A4" s="40" t="s">
        <v>162</v>
      </c>
      <c r="B4" s="40"/>
      <c r="C4" s="40"/>
      <c r="D4" s="40" t="s">
        <v>214</v>
      </c>
      <c r="E4" s="40" t="s">
        <v>215</v>
      </c>
      <c r="F4" s="40" t="s">
        <v>363</v>
      </c>
      <c r="G4" s="40" t="s">
        <v>369</v>
      </c>
      <c r="H4" s="40" t="s">
        <v>349</v>
      </c>
      <c r="I4" s="40" t="s">
        <v>370</v>
      </c>
      <c r="J4" s="40" t="s">
        <v>371</v>
      </c>
      <c r="K4" s="40" t="s">
        <v>372</v>
      </c>
      <c r="L4" s="40" t="s">
        <v>373</v>
      </c>
      <c r="M4" s="40" t="s">
        <v>374</v>
      </c>
      <c r="N4" s="40" t="s">
        <v>365</v>
      </c>
      <c r="O4" s="40" t="s">
        <v>375</v>
      </c>
      <c r="P4" s="40" t="s">
        <v>376</v>
      </c>
      <c r="Q4" s="40" t="s">
        <v>366</v>
      </c>
      <c r="R4" s="40" t="s">
        <v>347</v>
      </c>
    </row>
    <row r="5" ht="21.55" customHeight="1" spans="1:18">
      <c r="A5" s="40" t="s">
        <v>170</v>
      </c>
      <c r="B5" s="40" t="s">
        <v>171</v>
      </c>
      <c r="C5" s="40" t="s">
        <v>172</v>
      </c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</row>
    <row r="6" ht="22.8" customHeight="1" spans="1:18">
      <c r="A6" s="64"/>
      <c r="B6" s="64"/>
      <c r="C6" s="64"/>
      <c r="D6" s="64"/>
      <c r="E6" s="64" t="s">
        <v>139</v>
      </c>
      <c r="F6" s="53">
        <v>71.858994</v>
      </c>
      <c r="G6" s="53"/>
      <c r="H6" s="53">
        <v>70.27</v>
      </c>
      <c r="I6" s="53"/>
      <c r="J6" s="53"/>
      <c r="K6" s="53"/>
      <c r="L6" s="53"/>
      <c r="M6" s="53"/>
      <c r="N6" s="53"/>
      <c r="O6" s="53"/>
      <c r="P6" s="53"/>
      <c r="Q6" s="53"/>
      <c r="R6" s="53">
        <v>1.594094</v>
      </c>
    </row>
    <row r="7" ht="22.8" customHeight="1" spans="1:18">
      <c r="A7" s="64"/>
      <c r="B7" s="64"/>
      <c r="C7" s="64"/>
      <c r="D7" s="63" t="s">
        <v>157</v>
      </c>
      <c r="E7" s="63" t="s">
        <v>158</v>
      </c>
      <c r="F7" s="53">
        <v>71.858994</v>
      </c>
      <c r="G7" s="53">
        <v>0</v>
      </c>
      <c r="H7" s="53">
        <v>70.27</v>
      </c>
      <c r="I7" s="53">
        <v>0</v>
      </c>
      <c r="J7" s="53">
        <v>0</v>
      </c>
      <c r="K7" s="53">
        <v>0</v>
      </c>
      <c r="L7" s="53">
        <v>0</v>
      </c>
      <c r="M7" s="53">
        <v>0</v>
      </c>
      <c r="N7" s="53">
        <v>0</v>
      </c>
      <c r="O7" s="53">
        <v>0</v>
      </c>
      <c r="P7" s="53">
        <v>0</v>
      </c>
      <c r="Q7" s="53">
        <v>0</v>
      </c>
      <c r="R7" s="53">
        <v>1.594094</v>
      </c>
    </row>
    <row r="8" ht="22.8" customHeight="1" spans="1:18">
      <c r="A8" s="64"/>
      <c r="B8" s="64"/>
      <c r="C8" s="64"/>
      <c r="D8" s="68" t="s">
        <v>159</v>
      </c>
      <c r="E8" s="68" t="s">
        <v>160</v>
      </c>
      <c r="F8" s="53">
        <v>71.858994</v>
      </c>
      <c r="G8" s="53"/>
      <c r="H8" s="53">
        <v>70.27</v>
      </c>
      <c r="I8" s="53"/>
      <c r="J8" s="53"/>
      <c r="K8" s="53"/>
      <c r="L8" s="53"/>
      <c r="M8" s="53"/>
      <c r="N8" s="53"/>
      <c r="O8" s="53"/>
      <c r="P8" s="53"/>
      <c r="Q8" s="53"/>
      <c r="R8" s="53">
        <v>1.594094</v>
      </c>
    </row>
    <row r="9" ht="22.8" customHeight="1" spans="1:18">
      <c r="A9" s="64" t="s">
        <v>173</v>
      </c>
      <c r="B9" s="64"/>
      <c r="C9" s="64"/>
      <c r="D9" s="64" t="s">
        <v>173</v>
      </c>
      <c r="E9" s="64" t="s">
        <v>174</v>
      </c>
      <c r="F9" s="72">
        <v>1.594094</v>
      </c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>
        <v>1.594094</v>
      </c>
    </row>
    <row r="10" ht="22.8" customHeight="1" spans="1:18">
      <c r="A10" s="64" t="s">
        <v>173</v>
      </c>
      <c r="B10" s="64" t="s">
        <v>175</v>
      </c>
      <c r="C10" s="64"/>
      <c r="D10" s="64" t="s">
        <v>176</v>
      </c>
      <c r="E10" s="64" t="s">
        <v>177</v>
      </c>
      <c r="F10" s="72">
        <v>1.594094</v>
      </c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>
        <v>1.594094</v>
      </c>
    </row>
    <row r="11" ht="22.8" customHeight="1" spans="1:18">
      <c r="A11" s="73" t="s">
        <v>173</v>
      </c>
      <c r="B11" s="73" t="s">
        <v>175</v>
      </c>
      <c r="C11" s="73" t="s">
        <v>175</v>
      </c>
      <c r="D11" s="67" t="s">
        <v>178</v>
      </c>
      <c r="E11" s="58" t="s">
        <v>179</v>
      </c>
      <c r="F11" s="47">
        <v>1.594094</v>
      </c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>
        <v>1.594094</v>
      </c>
    </row>
    <row r="12" ht="22.8" customHeight="1" spans="1:18">
      <c r="A12" s="64" t="s">
        <v>180</v>
      </c>
      <c r="B12" s="64"/>
      <c r="C12" s="64"/>
      <c r="D12" s="64" t="s">
        <v>180</v>
      </c>
      <c r="E12" s="64" t="s">
        <v>181</v>
      </c>
      <c r="F12" s="72">
        <v>70.27</v>
      </c>
      <c r="G12" s="72"/>
      <c r="H12" s="72">
        <v>70.27</v>
      </c>
      <c r="I12" s="72"/>
      <c r="J12" s="72"/>
      <c r="K12" s="72"/>
      <c r="L12" s="72"/>
      <c r="M12" s="72"/>
      <c r="N12" s="72"/>
      <c r="O12" s="72"/>
      <c r="P12" s="72"/>
      <c r="Q12" s="72"/>
      <c r="R12" s="72"/>
    </row>
    <row r="13" ht="22.8" customHeight="1" spans="1:18">
      <c r="A13" s="64" t="s">
        <v>180</v>
      </c>
      <c r="B13" s="64" t="s">
        <v>182</v>
      </c>
      <c r="C13" s="64"/>
      <c r="D13" s="64" t="s">
        <v>183</v>
      </c>
      <c r="E13" s="64" t="s">
        <v>184</v>
      </c>
      <c r="F13" s="72">
        <v>70.27</v>
      </c>
      <c r="G13" s="72"/>
      <c r="H13" s="72">
        <v>70.27</v>
      </c>
      <c r="I13" s="72"/>
      <c r="J13" s="72"/>
      <c r="K13" s="72"/>
      <c r="L13" s="72"/>
      <c r="M13" s="72"/>
      <c r="N13" s="72"/>
      <c r="O13" s="72"/>
      <c r="P13" s="72"/>
      <c r="Q13" s="72"/>
      <c r="R13" s="72"/>
    </row>
    <row r="14" ht="22.8" customHeight="1" spans="1:18">
      <c r="A14" s="73" t="s">
        <v>180</v>
      </c>
      <c r="B14" s="73" t="s">
        <v>182</v>
      </c>
      <c r="C14" s="73" t="s">
        <v>175</v>
      </c>
      <c r="D14" s="67" t="s">
        <v>185</v>
      </c>
      <c r="E14" s="58" t="s">
        <v>186</v>
      </c>
      <c r="F14" s="47">
        <v>70.27</v>
      </c>
      <c r="G14" s="69"/>
      <c r="H14" s="69">
        <v>70.27</v>
      </c>
      <c r="I14" s="69"/>
      <c r="J14" s="69"/>
      <c r="K14" s="69"/>
      <c r="L14" s="69"/>
      <c r="M14" s="69"/>
      <c r="N14" s="69"/>
      <c r="O14" s="69"/>
      <c r="P14" s="69"/>
      <c r="Q14" s="69"/>
      <c r="R14" s="69"/>
    </row>
    <row r="15" ht="16.35" customHeight="1" spans="1:6">
      <c r="A15" s="70"/>
      <c r="B15" s="70"/>
      <c r="C15" s="70"/>
      <c r="D15" s="70"/>
      <c r="E15" s="70"/>
      <c r="F15" s="70"/>
    </row>
    <row r="16" ht="16.35" customHeight="1" spans="1:6">
      <c r="A16" s="70"/>
      <c r="B16" s="70"/>
      <c r="C16" s="70"/>
      <c r="D16" s="70"/>
      <c r="E16" s="70"/>
      <c r="F16" s="70"/>
    </row>
  </sheetData>
  <mergeCells count="22">
    <mergeCell ref="Q1:R1"/>
    <mergeCell ref="A2:R2"/>
    <mergeCell ref="A3:P3"/>
    <mergeCell ref="Q3:R3"/>
    <mergeCell ref="A4:C4"/>
    <mergeCell ref="A15:F15"/>
    <mergeCell ref="A16:F16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F6" sqref="F6"/>
    </sheetView>
  </sheetViews>
  <sheetFormatPr defaultColWidth="10" defaultRowHeight="14.4"/>
  <cols>
    <col min="1" max="3" width="4.61111111111111" customWidth="1"/>
    <col min="4" max="4" width="9.62962962962963" customWidth="1"/>
    <col min="5" max="5" width="21.3055555555556" customWidth="1"/>
    <col min="6" max="6" width="13.4351851851852" customWidth="1"/>
    <col min="7" max="7" width="8" customWidth="1"/>
    <col min="8" max="16" width="7.17592592592593" customWidth="1"/>
    <col min="17" max="17" width="8.41666666666667" customWidth="1"/>
    <col min="18" max="18" width="8.2037037037037" customWidth="1"/>
    <col min="19" max="20" width="7.17592592592593" customWidth="1"/>
    <col min="21" max="21" width="9.76851851851852" customWidth="1"/>
  </cols>
  <sheetData>
    <row r="1" ht="16.35" customHeight="1" spans="1:20">
      <c r="A1" s="54"/>
      <c r="S1" s="65" t="s">
        <v>377</v>
      </c>
      <c r="T1" s="65"/>
    </row>
    <row r="2" ht="36.2" customHeight="1" spans="1:20">
      <c r="A2" s="66" t="s">
        <v>19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</row>
    <row r="3" ht="24.15" customHeight="1" spans="1:20">
      <c r="A3" s="62" t="s">
        <v>33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0" t="s">
        <v>34</v>
      </c>
      <c r="T3" s="60"/>
    </row>
    <row r="4" ht="28.45" customHeight="1" spans="1:20">
      <c r="A4" s="40" t="s">
        <v>162</v>
      </c>
      <c r="B4" s="40"/>
      <c r="C4" s="40"/>
      <c r="D4" s="40" t="s">
        <v>214</v>
      </c>
      <c r="E4" s="40" t="s">
        <v>215</v>
      </c>
      <c r="F4" s="40" t="s">
        <v>363</v>
      </c>
      <c r="G4" s="40" t="s">
        <v>218</v>
      </c>
      <c r="H4" s="40"/>
      <c r="I4" s="40"/>
      <c r="J4" s="40"/>
      <c r="K4" s="40"/>
      <c r="L4" s="40"/>
      <c r="M4" s="40"/>
      <c r="N4" s="40"/>
      <c r="O4" s="40"/>
      <c r="P4" s="40"/>
      <c r="Q4" s="40"/>
      <c r="R4" s="40" t="s">
        <v>221</v>
      </c>
      <c r="S4" s="40"/>
      <c r="T4" s="40"/>
    </row>
    <row r="5" ht="36.2" customHeight="1" spans="1:20">
      <c r="A5" s="40" t="s">
        <v>170</v>
      </c>
      <c r="B5" s="40" t="s">
        <v>171</v>
      </c>
      <c r="C5" s="40" t="s">
        <v>172</v>
      </c>
      <c r="D5" s="40"/>
      <c r="E5" s="40"/>
      <c r="F5" s="40"/>
      <c r="G5" s="40" t="s">
        <v>139</v>
      </c>
      <c r="H5" s="40" t="s">
        <v>378</v>
      </c>
      <c r="I5" s="40" t="s">
        <v>379</v>
      </c>
      <c r="J5" s="40" t="s">
        <v>308</v>
      </c>
      <c r="K5" s="40" t="s">
        <v>380</v>
      </c>
      <c r="L5" s="40" t="s">
        <v>302</v>
      </c>
      <c r="M5" s="40" t="s">
        <v>381</v>
      </c>
      <c r="N5" s="40" t="s">
        <v>382</v>
      </c>
      <c r="O5" s="40" t="s">
        <v>383</v>
      </c>
      <c r="P5" s="40" t="s">
        <v>384</v>
      </c>
      <c r="Q5" s="40" t="s">
        <v>300</v>
      </c>
      <c r="R5" s="40" t="s">
        <v>139</v>
      </c>
      <c r="S5" s="40" t="s">
        <v>298</v>
      </c>
      <c r="T5" s="40" t="s">
        <v>354</v>
      </c>
    </row>
    <row r="6" ht="22.8" customHeight="1" spans="1:20">
      <c r="A6" s="64"/>
      <c r="B6" s="64"/>
      <c r="C6" s="64"/>
      <c r="D6" s="64"/>
      <c r="E6" s="64" t="s">
        <v>139</v>
      </c>
      <c r="F6" s="72">
        <v>38.73</v>
      </c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>
        <v>38.73</v>
      </c>
      <c r="S6" s="72">
        <v>38.73</v>
      </c>
      <c r="T6" s="72"/>
    </row>
    <row r="7" ht="22.8" customHeight="1" spans="1:20">
      <c r="A7" s="64"/>
      <c r="B7" s="64"/>
      <c r="C7" s="64"/>
      <c r="D7" s="63" t="s">
        <v>157</v>
      </c>
      <c r="E7" s="63" t="s">
        <v>158</v>
      </c>
      <c r="F7" s="72">
        <v>38.73</v>
      </c>
      <c r="G7" s="72">
        <v>0</v>
      </c>
      <c r="H7" s="72">
        <v>0</v>
      </c>
      <c r="I7" s="72">
        <v>0</v>
      </c>
      <c r="J7" s="72">
        <v>0</v>
      </c>
      <c r="K7" s="72">
        <v>0</v>
      </c>
      <c r="L7" s="72">
        <v>0</v>
      </c>
      <c r="M7" s="72">
        <v>0</v>
      </c>
      <c r="N7" s="72">
        <v>0</v>
      </c>
      <c r="O7" s="72">
        <v>0</v>
      </c>
      <c r="P7" s="72">
        <v>0</v>
      </c>
      <c r="Q7" s="72">
        <v>0</v>
      </c>
      <c r="R7" s="72">
        <v>38.73</v>
      </c>
      <c r="S7" s="72">
        <v>38.73</v>
      </c>
      <c r="T7" s="72">
        <v>0</v>
      </c>
    </row>
    <row r="8" ht="22.8" customHeight="1" spans="1:20">
      <c r="A8" s="64"/>
      <c r="B8" s="64"/>
      <c r="C8" s="64"/>
      <c r="D8" s="68" t="s">
        <v>159</v>
      </c>
      <c r="E8" s="68" t="s">
        <v>160</v>
      </c>
      <c r="F8" s="72">
        <v>38.73</v>
      </c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>
        <v>38.73</v>
      </c>
      <c r="S8" s="72">
        <v>38.73</v>
      </c>
      <c r="T8" s="72"/>
    </row>
    <row r="9" ht="22.8" customHeight="1" spans="1:20">
      <c r="A9" s="42" t="s">
        <v>173</v>
      </c>
      <c r="B9" s="42"/>
      <c r="C9" s="42"/>
      <c r="D9" s="63" t="s">
        <v>173</v>
      </c>
      <c r="E9" s="63" t="s">
        <v>174</v>
      </c>
      <c r="F9" s="72">
        <v>38.73</v>
      </c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>
        <v>38.73</v>
      </c>
      <c r="S9" s="72">
        <v>38.73</v>
      </c>
      <c r="T9" s="72"/>
    </row>
    <row r="10" ht="22.8" customHeight="1" spans="1:20">
      <c r="A10" s="42" t="s">
        <v>173</v>
      </c>
      <c r="B10" s="42" t="s">
        <v>175</v>
      </c>
      <c r="C10" s="42"/>
      <c r="D10" s="63" t="s">
        <v>176</v>
      </c>
      <c r="E10" s="63" t="s">
        <v>177</v>
      </c>
      <c r="F10" s="72">
        <v>38.73</v>
      </c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>
        <v>38.73</v>
      </c>
      <c r="S10" s="72">
        <v>38.73</v>
      </c>
      <c r="T10" s="72"/>
    </row>
    <row r="11" ht="22.8" customHeight="1" spans="1:20">
      <c r="A11" s="73" t="s">
        <v>173</v>
      </c>
      <c r="B11" s="73" t="s">
        <v>175</v>
      </c>
      <c r="C11" s="73" t="s">
        <v>175</v>
      </c>
      <c r="D11" s="67" t="s">
        <v>178</v>
      </c>
      <c r="E11" s="58" t="s">
        <v>179</v>
      </c>
      <c r="F11" s="47">
        <v>38.73</v>
      </c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>
        <v>38.73</v>
      </c>
      <c r="S11" s="47">
        <v>38.73</v>
      </c>
      <c r="T11" s="69"/>
    </row>
    <row r="12" ht="16.35" customHeight="1" spans="1:17">
      <c r="A12" s="70"/>
      <c r="B12" s="70"/>
      <c r="C12" s="70"/>
      <c r="D12" s="70"/>
      <c r="E12" s="70"/>
      <c r="F12" s="70"/>
      <c r="G12" s="54"/>
      <c r="H12" s="54"/>
      <c r="I12" s="54"/>
      <c r="J12" s="54"/>
      <c r="K12" s="54"/>
      <c r="L12" s="54"/>
      <c r="M12" s="54"/>
      <c r="N12" s="54"/>
      <c r="O12" s="54"/>
      <c r="P12" s="54"/>
      <c r="Q12" s="54"/>
    </row>
    <row r="13" ht="16.35" customHeight="1" spans="1:6">
      <c r="A13" s="70"/>
      <c r="B13" s="70"/>
      <c r="C13" s="70"/>
      <c r="D13" s="70"/>
      <c r="E13" s="70"/>
      <c r="F13" s="70"/>
    </row>
  </sheetData>
  <mergeCells count="12">
    <mergeCell ref="S1:T1"/>
    <mergeCell ref="A2:T2"/>
    <mergeCell ref="A3:R3"/>
    <mergeCell ref="S3:T3"/>
    <mergeCell ref="A4:C4"/>
    <mergeCell ref="G4:Q4"/>
    <mergeCell ref="R4:T4"/>
    <mergeCell ref="A12:F12"/>
    <mergeCell ref="A13:F13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13"/>
  <sheetViews>
    <sheetView workbookViewId="0">
      <selection activeCell="E4" sqref="E4:E5"/>
    </sheetView>
  </sheetViews>
  <sheetFormatPr defaultColWidth="10" defaultRowHeight="14.4"/>
  <cols>
    <col min="1" max="3" width="4.61111111111111" customWidth="1"/>
    <col min="4" max="4" width="9.62962962962963" customWidth="1"/>
    <col min="5" max="5" width="21.3055555555556" customWidth="1"/>
    <col min="6" max="6" width="13.4351851851852" customWidth="1"/>
    <col min="7" max="29" width="8.2037037037037" customWidth="1"/>
    <col min="30" max="33" width="9.23148148148148" customWidth="1"/>
    <col min="34" max="34" width="9.76851851851852" customWidth="1"/>
  </cols>
  <sheetData>
    <row r="1" ht="13.8" customHeight="1" spans="1:33">
      <c r="A1" s="54"/>
      <c r="F1" s="54"/>
      <c r="AF1" s="65" t="s">
        <v>385</v>
      </c>
      <c r="AG1" s="65"/>
    </row>
    <row r="2" ht="43.95" customHeight="1" spans="1:33">
      <c r="A2" s="66" t="s">
        <v>20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</row>
    <row r="3" ht="24.15" customHeight="1" spans="1:33">
      <c r="A3" s="62" t="s">
        <v>33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0" t="s">
        <v>34</v>
      </c>
      <c r="AG3" s="60"/>
    </row>
    <row r="4" ht="25" customHeight="1" spans="1:33">
      <c r="A4" s="40" t="s">
        <v>162</v>
      </c>
      <c r="B4" s="40"/>
      <c r="C4" s="40"/>
      <c r="D4" s="40" t="s">
        <v>214</v>
      </c>
      <c r="E4" s="40" t="s">
        <v>215</v>
      </c>
      <c r="F4" s="40" t="s">
        <v>386</v>
      </c>
      <c r="G4" s="40" t="s">
        <v>321</v>
      </c>
      <c r="H4" s="40" t="s">
        <v>319</v>
      </c>
      <c r="I4" s="40" t="s">
        <v>387</v>
      </c>
      <c r="J4" s="40" t="s">
        <v>388</v>
      </c>
      <c r="K4" s="40" t="s">
        <v>389</v>
      </c>
      <c r="L4" s="40" t="s">
        <v>317</v>
      </c>
      <c r="M4" s="40" t="s">
        <v>314</v>
      </c>
      <c r="N4" s="40" t="s">
        <v>390</v>
      </c>
      <c r="O4" s="40" t="s">
        <v>391</v>
      </c>
      <c r="P4" s="40" t="s">
        <v>392</v>
      </c>
      <c r="Q4" s="40" t="s">
        <v>382</v>
      </c>
      <c r="R4" s="40" t="s">
        <v>384</v>
      </c>
      <c r="S4" s="40" t="s">
        <v>393</v>
      </c>
      <c r="T4" s="40" t="s">
        <v>379</v>
      </c>
      <c r="U4" s="40" t="s">
        <v>308</v>
      </c>
      <c r="V4" s="40" t="s">
        <v>381</v>
      </c>
      <c r="W4" s="40" t="s">
        <v>305</v>
      </c>
      <c r="X4" s="40" t="s">
        <v>394</v>
      </c>
      <c r="Y4" s="40" t="s">
        <v>395</v>
      </c>
      <c r="Z4" s="40" t="s">
        <v>396</v>
      </c>
      <c r="AA4" s="40" t="s">
        <v>302</v>
      </c>
      <c r="AB4" s="40" t="s">
        <v>397</v>
      </c>
      <c r="AC4" s="40" t="s">
        <v>398</v>
      </c>
      <c r="AD4" s="40" t="s">
        <v>383</v>
      </c>
      <c r="AE4" s="40" t="s">
        <v>399</v>
      </c>
      <c r="AF4" s="40" t="s">
        <v>400</v>
      </c>
      <c r="AG4" s="40" t="s">
        <v>300</v>
      </c>
    </row>
    <row r="5" ht="21.55" customHeight="1" spans="1:33">
      <c r="A5" s="40" t="s">
        <v>170</v>
      </c>
      <c r="B5" s="40" t="s">
        <v>171</v>
      </c>
      <c r="C5" s="40" t="s">
        <v>172</v>
      </c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</row>
    <row r="6" ht="22.8" customHeight="1" spans="1:33">
      <c r="A6" s="42"/>
      <c r="B6" s="57"/>
      <c r="C6" s="57"/>
      <c r="D6" s="58"/>
      <c r="E6" s="58" t="s">
        <v>139</v>
      </c>
      <c r="F6" s="72">
        <v>38.73</v>
      </c>
      <c r="G6" s="72">
        <v>13</v>
      </c>
      <c r="H6" s="72">
        <v>0.07</v>
      </c>
      <c r="I6" s="72"/>
      <c r="J6" s="72"/>
      <c r="K6" s="72"/>
      <c r="L6" s="72">
        <v>1</v>
      </c>
      <c r="M6" s="72">
        <v>3</v>
      </c>
      <c r="N6" s="72"/>
      <c r="O6" s="72"/>
      <c r="P6" s="72"/>
      <c r="Q6" s="72"/>
      <c r="R6" s="72">
        <v>12</v>
      </c>
      <c r="S6" s="72"/>
      <c r="T6" s="72"/>
      <c r="U6" s="72">
        <v>3</v>
      </c>
      <c r="V6" s="72"/>
      <c r="W6" s="72">
        <v>1</v>
      </c>
      <c r="X6" s="72"/>
      <c r="Y6" s="72"/>
      <c r="Z6" s="72"/>
      <c r="AA6" s="72">
        <v>1</v>
      </c>
      <c r="AB6" s="72"/>
      <c r="AC6" s="72"/>
      <c r="AD6" s="72"/>
      <c r="AE6" s="72"/>
      <c r="AF6" s="72"/>
      <c r="AG6" s="72">
        <v>4.66</v>
      </c>
    </row>
    <row r="7" ht="22.8" customHeight="1" spans="1:33">
      <c r="A7" s="64"/>
      <c r="B7" s="64"/>
      <c r="C7" s="64"/>
      <c r="D7" s="63" t="s">
        <v>157</v>
      </c>
      <c r="E7" s="63" t="s">
        <v>158</v>
      </c>
      <c r="F7" s="72">
        <v>38.73</v>
      </c>
      <c r="G7" s="72">
        <v>13</v>
      </c>
      <c r="H7" s="72">
        <v>0.07</v>
      </c>
      <c r="I7" s="72">
        <v>0</v>
      </c>
      <c r="J7" s="72">
        <v>0</v>
      </c>
      <c r="K7" s="72">
        <v>0</v>
      </c>
      <c r="L7" s="72">
        <v>1</v>
      </c>
      <c r="M7" s="72">
        <v>3</v>
      </c>
      <c r="N7" s="72">
        <v>0</v>
      </c>
      <c r="O7" s="72">
        <v>0</v>
      </c>
      <c r="P7" s="72">
        <v>0</v>
      </c>
      <c r="Q7" s="72">
        <v>0</v>
      </c>
      <c r="R7" s="72">
        <v>12</v>
      </c>
      <c r="S7" s="72">
        <v>0</v>
      </c>
      <c r="T7" s="72">
        <v>0</v>
      </c>
      <c r="U7" s="72">
        <v>3</v>
      </c>
      <c r="V7" s="72">
        <v>0</v>
      </c>
      <c r="W7" s="72">
        <v>1</v>
      </c>
      <c r="X7" s="72">
        <v>0</v>
      </c>
      <c r="Y7" s="72">
        <v>0</v>
      </c>
      <c r="Z7" s="72">
        <v>0</v>
      </c>
      <c r="AA7" s="72">
        <v>1</v>
      </c>
      <c r="AB7" s="72">
        <v>0</v>
      </c>
      <c r="AC7" s="72">
        <v>0</v>
      </c>
      <c r="AD7" s="72">
        <v>0</v>
      </c>
      <c r="AE7" s="72">
        <v>0</v>
      </c>
      <c r="AF7" s="72">
        <v>0</v>
      </c>
      <c r="AG7" s="72">
        <v>4.66</v>
      </c>
    </row>
    <row r="8" ht="22.8" customHeight="1" spans="1:33">
      <c r="A8" s="64"/>
      <c r="B8" s="64"/>
      <c r="C8" s="64"/>
      <c r="D8" s="68" t="s">
        <v>159</v>
      </c>
      <c r="E8" s="68" t="s">
        <v>160</v>
      </c>
      <c r="F8" s="72">
        <v>38.73</v>
      </c>
      <c r="G8" s="72">
        <v>13</v>
      </c>
      <c r="H8" s="72">
        <v>0.07</v>
      </c>
      <c r="I8" s="72"/>
      <c r="J8" s="72"/>
      <c r="K8" s="72"/>
      <c r="L8" s="72">
        <v>1</v>
      </c>
      <c r="M8" s="72">
        <v>3</v>
      </c>
      <c r="N8" s="72"/>
      <c r="O8" s="72"/>
      <c r="P8" s="72"/>
      <c r="Q8" s="72"/>
      <c r="R8" s="72">
        <v>12</v>
      </c>
      <c r="S8" s="72"/>
      <c r="T8" s="72"/>
      <c r="U8" s="72">
        <v>3</v>
      </c>
      <c r="V8" s="72"/>
      <c r="W8" s="72">
        <v>1</v>
      </c>
      <c r="X8" s="72"/>
      <c r="Y8" s="72"/>
      <c r="Z8" s="72"/>
      <c r="AA8" s="72">
        <v>1</v>
      </c>
      <c r="AB8" s="72"/>
      <c r="AC8" s="72"/>
      <c r="AD8" s="72"/>
      <c r="AE8" s="72"/>
      <c r="AF8" s="72"/>
      <c r="AG8" s="72">
        <v>4.66</v>
      </c>
    </row>
    <row r="9" ht="22.8" customHeight="1" spans="1:33">
      <c r="A9" s="42" t="s">
        <v>173</v>
      </c>
      <c r="B9" s="42"/>
      <c r="C9" s="42"/>
      <c r="D9" s="63" t="s">
        <v>173</v>
      </c>
      <c r="E9" s="63" t="s">
        <v>174</v>
      </c>
      <c r="F9" s="72">
        <v>38.73</v>
      </c>
      <c r="G9" s="72">
        <v>13</v>
      </c>
      <c r="H9" s="72">
        <v>0.07</v>
      </c>
      <c r="I9" s="72"/>
      <c r="J9" s="72"/>
      <c r="K9" s="72"/>
      <c r="L9" s="72">
        <v>1</v>
      </c>
      <c r="M9" s="72">
        <v>3</v>
      </c>
      <c r="N9" s="72"/>
      <c r="O9" s="72"/>
      <c r="P9" s="72"/>
      <c r="Q9" s="72"/>
      <c r="R9" s="72">
        <v>12</v>
      </c>
      <c r="S9" s="72"/>
      <c r="T9" s="72"/>
      <c r="U9" s="72">
        <v>3</v>
      </c>
      <c r="V9" s="72"/>
      <c r="W9" s="72">
        <v>1</v>
      </c>
      <c r="X9" s="72"/>
      <c r="Y9" s="72"/>
      <c r="Z9" s="72"/>
      <c r="AA9" s="72">
        <v>1</v>
      </c>
      <c r="AB9" s="72"/>
      <c r="AC9" s="72"/>
      <c r="AD9" s="72"/>
      <c r="AE9" s="72"/>
      <c r="AF9" s="72"/>
      <c r="AG9" s="72">
        <v>4.66</v>
      </c>
    </row>
    <row r="10" ht="22.8" customHeight="1" spans="1:33">
      <c r="A10" s="42" t="s">
        <v>173</v>
      </c>
      <c r="B10" s="42" t="s">
        <v>175</v>
      </c>
      <c r="C10" s="42"/>
      <c r="D10" s="63" t="s">
        <v>176</v>
      </c>
      <c r="E10" s="63" t="s">
        <v>177</v>
      </c>
      <c r="F10" s="72">
        <v>38.73</v>
      </c>
      <c r="G10" s="72">
        <v>13</v>
      </c>
      <c r="H10" s="72">
        <v>0.07</v>
      </c>
      <c r="I10" s="72"/>
      <c r="J10" s="72"/>
      <c r="K10" s="72"/>
      <c r="L10" s="72">
        <v>1</v>
      </c>
      <c r="M10" s="72">
        <v>3</v>
      </c>
      <c r="N10" s="72"/>
      <c r="O10" s="72"/>
      <c r="P10" s="72"/>
      <c r="Q10" s="72"/>
      <c r="R10" s="72">
        <v>12</v>
      </c>
      <c r="S10" s="72"/>
      <c r="T10" s="72"/>
      <c r="U10" s="72">
        <v>3</v>
      </c>
      <c r="V10" s="72"/>
      <c r="W10" s="72">
        <v>1</v>
      </c>
      <c r="X10" s="72"/>
      <c r="Y10" s="72"/>
      <c r="Z10" s="72"/>
      <c r="AA10" s="72">
        <v>1</v>
      </c>
      <c r="AB10" s="72"/>
      <c r="AC10" s="72"/>
      <c r="AD10" s="72"/>
      <c r="AE10" s="72"/>
      <c r="AF10" s="72"/>
      <c r="AG10" s="72">
        <v>4.66</v>
      </c>
    </row>
    <row r="11" ht="22.8" customHeight="1" spans="1:33">
      <c r="A11" s="73" t="s">
        <v>173</v>
      </c>
      <c r="B11" s="73" t="s">
        <v>175</v>
      </c>
      <c r="C11" s="73" t="s">
        <v>175</v>
      </c>
      <c r="D11" s="67" t="s">
        <v>178</v>
      </c>
      <c r="E11" s="58" t="s">
        <v>179</v>
      </c>
      <c r="F11" s="69">
        <v>38.73</v>
      </c>
      <c r="G11" s="69">
        <v>13</v>
      </c>
      <c r="H11" s="69">
        <v>0.07</v>
      </c>
      <c r="I11" s="69"/>
      <c r="J11" s="69"/>
      <c r="K11" s="69"/>
      <c r="L11" s="69">
        <v>1</v>
      </c>
      <c r="M11" s="69">
        <v>3</v>
      </c>
      <c r="N11" s="69"/>
      <c r="O11" s="69"/>
      <c r="P11" s="69"/>
      <c r="Q11" s="69"/>
      <c r="R11" s="69">
        <v>12</v>
      </c>
      <c r="S11" s="69"/>
      <c r="T11" s="69"/>
      <c r="U11" s="69">
        <v>3</v>
      </c>
      <c r="V11" s="69"/>
      <c r="W11" s="69">
        <v>1</v>
      </c>
      <c r="X11" s="69"/>
      <c r="Y11" s="69"/>
      <c r="Z11" s="69"/>
      <c r="AA11" s="69">
        <v>1</v>
      </c>
      <c r="AB11" s="69"/>
      <c r="AC11" s="69"/>
      <c r="AD11" s="69"/>
      <c r="AE11" s="69"/>
      <c r="AF11" s="69"/>
      <c r="AG11" s="69">
        <v>4.66</v>
      </c>
    </row>
    <row r="12" ht="16.35" customHeight="1" spans="1:13">
      <c r="A12" s="70"/>
      <c r="B12" s="70"/>
      <c r="C12" s="70"/>
      <c r="D12" s="70"/>
      <c r="E12" s="70"/>
      <c r="F12" s="70"/>
      <c r="G12" s="70"/>
      <c r="H12" s="54"/>
      <c r="I12" s="54"/>
      <c r="J12" s="54"/>
      <c r="K12" s="54"/>
      <c r="L12" s="54"/>
      <c r="M12" s="54"/>
    </row>
    <row r="13" ht="16.35" customHeight="1" spans="1:7">
      <c r="A13" s="70"/>
      <c r="B13" s="70"/>
      <c r="C13" s="70"/>
      <c r="D13" s="70"/>
      <c r="E13" s="70"/>
      <c r="F13" s="70"/>
      <c r="G13" s="70"/>
    </row>
  </sheetData>
  <mergeCells count="37">
    <mergeCell ref="AF1:AG1"/>
    <mergeCell ref="A2:AG2"/>
    <mergeCell ref="A3:AE3"/>
    <mergeCell ref="AF3:AG3"/>
    <mergeCell ref="A4:C4"/>
    <mergeCell ref="A12:G12"/>
    <mergeCell ref="A13:G1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  <mergeCell ref="AE4:AE5"/>
    <mergeCell ref="AF4:AF5"/>
    <mergeCell ref="AG4:AG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G1" sqref="G1:H1"/>
    </sheetView>
  </sheetViews>
  <sheetFormatPr defaultColWidth="10" defaultRowHeight="14.4" outlineLevelCol="7"/>
  <cols>
    <col min="1" max="1" width="13.3333333333333" customWidth="1"/>
    <col min="2" max="2" width="29.7222222222222" customWidth="1"/>
    <col min="3" max="3" width="20.7592592592593" customWidth="1"/>
    <col min="4" max="4" width="12.3518518518519" customWidth="1"/>
    <col min="5" max="5" width="10.3148148148148" customWidth="1"/>
    <col min="6" max="6" width="14.1111111111111" customWidth="1"/>
    <col min="7" max="8" width="13.7037037037037" customWidth="1"/>
  </cols>
  <sheetData>
    <row r="1" ht="16.35" customHeight="1" spans="1:8">
      <c r="A1" s="54"/>
      <c r="G1" s="65" t="s">
        <v>401</v>
      </c>
      <c r="H1" s="65"/>
    </row>
    <row r="2" ht="33.6" customHeight="1" spans="1:8">
      <c r="A2" s="66" t="s">
        <v>21</v>
      </c>
      <c r="B2" s="66"/>
      <c r="C2" s="66"/>
      <c r="D2" s="66"/>
      <c r="E2" s="66"/>
      <c r="F2" s="66"/>
      <c r="G2" s="66"/>
      <c r="H2" s="66"/>
    </row>
    <row r="3" ht="24.15" customHeight="1" spans="1:8">
      <c r="A3" s="62" t="s">
        <v>33</v>
      </c>
      <c r="B3" s="62"/>
      <c r="C3" s="62"/>
      <c r="D3" s="62"/>
      <c r="E3" s="62"/>
      <c r="F3" s="62"/>
      <c r="G3" s="62"/>
      <c r="H3" s="60" t="s">
        <v>34</v>
      </c>
    </row>
    <row r="4" ht="23.25" customHeight="1" spans="1:8">
      <c r="A4" s="40" t="s">
        <v>402</v>
      </c>
      <c r="B4" s="40" t="s">
        <v>403</v>
      </c>
      <c r="C4" s="40" t="s">
        <v>404</v>
      </c>
      <c r="D4" s="40" t="s">
        <v>405</v>
      </c>
      <c r="E4" s="40" t="s">
        <v>406</v>
      </c>
      <c r="F4" s="40"/>
      <c r="G4" s="40"/>
      <c r="H4" s="40" t="s">
        <v>407</v>
      </c>
    </row>
    <row r="5" ht="25.85" customHeight="1" spans="1:8">
      <c r="A5" s="40"/>
      <c r="B5" s="40"/>
      <c r="C5" s="40"/>
      <c r="D5" s="40"/>
      <c r="E5" s="40" t="s">
        <v>141</v>
      </c>
      <c r="F5" s="40" t="s">
        <v>408</v>
      </c>
      <c r="G5" s="40" t="s">
        <v>409</v>
      </c>
      <c r="H5" s="40"/>
    </row>
    <row r="6" ht="22.8" customHeight="1" spans="1:8">
      <c r="A6" s="64"/>
      <c r="B6" s="64" t="s">
        <v>139</v>
      </c>
      <c r="C6" s="53">
        <v>0</v>
      </c>
      <c r="D6" s="53"/>
      <c r="E6" s="53"/>
      <c r="F6" s="53"/>
      <c r="G6" s="53"/>
      <c r="H6" s="53"/>
    </row>
    <row r="7" ht="22.8" customHeight="1" spans="1:8">
      <c r="A7" s="63" t="s">
        <v>157</v>
      </c>
      <c r="B7" s="63" t="s">
        <v>158</v>
      </c>
      <c r="C7" s="53">
        <v>0</v>
      </c>
      <c r="D7" s="53">
        <v>0</v>
      </c>
      <c r="E7" s="53">
        <v>0</v>
      </c>
      <c r="F7" s="53">
        <v>0</v>
      </c>
      <c r="G7" s="53">
        <v>0</v>
      </c>
      <c r="H7" s="53">
        <v>0</v>
      </c>
    </row>
    <row r="8" ht="22.8" customHeight="1" spans="1:8">
      <c r="A8" s="67" t="s">
        <v>159</v>
      </c>
      <c r="B8" s="67" t="s">
        <v>160</v>
      </c>
      <c r="C8" s="69"/>
      <c r="D8" s="69"/>
      <c r="E8" s="47"/>
      <c r="F8" s="69"/>
      <c r="G8" s="69"/>
      <c r="H8" s="69"/>
    </row>
    <row r="9" ht="16.35" customHeight="1" spans="1:3">
      <c r="A9" s="70" t="s">
        <v>410</v>
      </c>
      <c r="B9" s="70"/>
      <c r="C9" s="70"/>
    </row>
    <row r="10" ht="16.35" customHeight="1" spans="1:3">
      <c r="A10" s="70"/>
      <c r="B10" s="70"/>
      <c r="C10" s="70"/>
    </row>
  </sheetData>
  <mergeCells count="11">
    <mergeCell ref="G1:H1"/>
    <mergeCell ref="A2:H2"/>
    <mergeCell ref="A3:G3"/>
    <mergeCell ref="E4:G4"/>
    <mergeCell ref="A9:C9"/>
    <mergeCell ref="A10:C10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G1" sqref="G1:H1"/>
    </sheetView>
  </sheetViews>
  <sheetFormatPr defaultColWidth="10" defaultRowHeight="14.4" outlineLevelCol="7"/>
  <cols>
    <col min="1" max="1" width="11.3981481481481" customWidth="1"/>
    <col min="2" max="2" width="24.8333333333333" customWidth="1"/>
    <col min="3" max="3" width="16.1481481481481" customWidth="1"/>
    <col min="4" max="4" width="12.8888888888889" customWidth="1"/>
    <col min="5" max="5" width="12.75" customWidth="1"/>
    <col min="6" max="6" width="13.8425925925926" customWidth="1"/>
    <col min="7" max="7" width="14.1111111111111" customWidth="1"/>
    <col min="8" max="8" width="16.287037037037" customWidth="1"/>
  </cols>
  <sheetData>
    <row r="1" ht="16.35" customHeight="1" spans="1:8">
      <c r="A1" s="54"/>
      <c r="G1" s="65" t="s">
        <v>411</v>
      </c>
      <c r="H1" s="65"/>
    </row>
    <row r="2" ht="38.8" customHeight="1" spans="1:8">
      <c r="A2" s="66" t="s">
        <v>22</v>
      </c>
      <c r="B2" s="66"/>
      <c r="C2" s="66"/>
      <c r="D2" s="66"/>
      <c r="E2" s="66"/>
      <c r="F2" s="66"/>
      <c r="G2" s="66"/>
      <c r="H2" s="66"/>
    </row>
    <row r="3" ht="24.15" customHeight="1" spans="1:8">
      <c r="A3" s="62" t="s">
        <v>33</v>
      </c>
      <c r="B3" s="62"/>
      <c r="C3" s="62"/>
      <c r="D3" s="62"/>
      <c r="E3" s="62"/>
      <c r="F3" s="62"/>
      <c r="G3" s="62"/>
      <c r="H3" s="60" t="s">
        <v>34</v>
      </c>
    </row>
    <row r="4" ht="23.25" customHeight="1" spans="1:8">
      <c r="A4" s="40" t="s">
        <v>163</v>
      </c>
      <c r="B4" s="40" t="s">
        <v>164</v>
      </c>
      <c r="C4" s="40" t="s">
        <v>139</v>
      </c>
      <c r="D4" s="40" t="s">
        <v>412</v>
      </c>
      <c r="E4" s="40"/>
      <c r="F4" s="40"/>
      <c r="G4" s="40"/>
      <c r="H4" s="40" t="s">
        <v>166</v>
      </c>
    </row>
    <row r="5" ht="19.8" customHeight="1" spans="1:8">
      <c r="A5" s="40"/>
      <c r="B5" s="40"/>
      <c r="C5" s="40"/>
      <c r="D5" s="40" t="s">
        <v>141</v>
      </c>
      <c r="E5" s="40" t="s">
        <v>255</v>
      </c>
      <c r="F5" s="40"/>
      <c r="G5" s="40" t="s">
        <v>256</v>
      </c>
      <c r="H5" s="40"/>
    </row>
    <row r="6" ht="27.6" customHeight="1" spans="1:8">
      <c r="A6" s="40"/>
      <c r="B6" s="40"/>
      <c r="C6" s="40"/>
      <c r="D6" s="40"/>
      <c r="E6" s="40" t="s">
        <v>233</v>
      </c>
      <c r="F6" s="40" t="s">
        <v>225</v>
      </c>
      <c r="G6" s="40"/>
      <c r="H6" s="40"/>
    </row>
    <row r="7" ht="22.8" customHeight="1" spans="1:8">
      <c r="A7" s="64"/>
      <c r="B7" s="42" t="s">
        <v>139</v>
      </c>
      <c r="C7" s="53">
        <v>0</v>
      </c>
      <c r="D7" s="53"/>
      <c r="E7" s="53"/>
      <c r="F7" s="53"/>
      <c r="G7" s="53"/>
      <c r="H7" s="53"/>
    </row>
    <row r="8" ht="22.8" customHeight="1" spans="1:8">
      <c r="A8" s="63"/>
      <c r="B8" s="63"/>
      <c r="C8" s="53">
        <v>0</v>
      </c>
      <c r="D8" s="53">
        <v>0</v>
      </c>
      <c r="E8" s="53">
        <v>0</v>
      </c>
      <c r="F8" s="53">
        <v>0</v>
      </c>
      <c r="G8" s="53">
        <v>0</v>
      </c>
      <c r="H8" s="53">
        <v>0</v>
      </c>
    </row>
    <row r="9" ht="22.8" customHeight="1" spans="1:8">
      <c r="A9" s="68"/>
      <c r="B9" s="68"/>
      <c r="C9" s="53"/>
      <c r="D9" s="53"/>
      <c r="E9" s="53"/>
      <c r="F9" s="53"/>
      <c r="G9" s="53"/>
      <c r="H9" s="53"/>
    </row>
    <row r="10" ht="22.8" customHeight="1" spans="1:8">
      <c r="A10" s="68"/>
      <c r="B10" s="68"/>
      <c r="C10" s="53"/>
      <c r="D10" s="53"/>
      <c r="E10" s="53"/>
      <c r="F10" s="53"/>
      <c r="G10" s="53"/>
      <c r="H10" s="53"/>
    </row>
    <row r="11" ht="22.8" customHeight="1" spans="1:8">
      <c r="A11" s="68"/>
      <c r="B11" s="68"/>
      <c r="C11" s="53"/>
      <c r="D11" s="53"/>
      <c r="E11" s="53"/>
      <c r="F11" s="53"/>
      <c r="G11" s="53"/>
      <c r="H11" s="53"/>
    </row>
    <row r="12" ht="22.8" customHeight="1" spans="1:8">
      <c r="A12" s="67"/>
      <c r="B12" s="67"/>
      <c r="C12" s="47"/>
      <c r="D12" s="47"/>
      <c r="E12" s="69"/>
      <c r="F12" s="69"/>
      <c r="G12" s="69"/>
      <c r="H12" s="69"/>
    </row>
    <row r="13" ht="16.35" customHeight="1" spans="1:4">
      <c r="A13" s="70" t="s">
        <v>413</v>
      </c>
      <c r="B13" s="70"/>
      <c r="C13" s="70"/>
      <c r="D13" s="70"/>
    </row>
    <row r="14" ht="16.35" customHeight="1" spans="1:4">
      <c r="A14" s="70"/>
      <c r="B14" s="70"/>
      <c r="C14" s="70"/>
      <c r="D14" s="70"/>
    </row>
  </sheetData>
  <mergeCells count="13">
    <mergeCell ref="G1:H1"/>
    <mergeCell ref="A2:H2"/>
    <mergeCell ref="A3:G3"/>
    <mergeCell ref="D4:G4"/>
    <mergeCell ref="E5:F5"/>
    <mergeCell ref="A13:D13"/>
    <mergeCell ref="A14:D14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9"/>
  <sheetViews>
    <sheetView workbookViewId="0">
      <selection activeCell="A1" sqref="$A1:$XFD1048576"/>
    </sheetView>
  </sheetViews>
  <sheetFormatPr defaultColWidth="10" defaultRowHeight="14.4" outlineLevelCol="1"/>
  <cols>
    <col min="1" max="1" width="9.90740740740741" customWidth="1"/>
    <col min="2" max="2" width="52.3796296296296" customWidth="1"/>
  </cols>
  <sheetData>
    <row r="1" customFormat="1" ht="32.75" customHeight="1" spans="1:2">
      <c r="A1" s="61" t="s">
        <v>4</v>
      </c>
      <c r="B1" s="61"/>
    </row>
    <row r="2" customFormat="1" ht="25" customHeight="1" spans="1:2">
      <c r="A2" s="61"/>
      <c r="B2" s="61"/>
    </row>
    <row r="3" customFormat="1" ht="31.05" customHeight="1" spans="1:2">
      <c r="A3" s="10" t="s">
        <v>5</v>
      </c>
      <c r="B3" s="10"/>
    </row>
    <row r="4" customFormat="1" ht="32.55" customHeight="1" spans="1:2">
      <c r="A4" s="114">
        <v>1</v>
      </c>
      <c r="B4" s="115" t="s">
        <v>6</v>
      </c>
    </row>
    <row r="5" customFormat="1" ht="32.55" customHeight="1" spans="1:2">
      <c r="A5" s="114">
        <v>2</v>
      </c>
      <c r="B5" s="115" t="s">
        <v>7</v>
      </c>
    </row>
    <row r="6" customFormat="1" ht="32.55" customHeight="1" spans="1:2">
      <c r="A6" s="114">
        <v>3</v>
      </c>
      <c r="B6" s="115" t="s">
        <v>8</v>
      </c>
    </row>
    <row r="7" customFormat="1" ht="32.55" customHeight="1" spans="1:2">
      <c r="A7" s="114">
        <v>4</v>
      </c>
      <c r="B7" s="115" t="s">
        <v>9</v>
      </c>
    </row>
    <row r="8" customFormat="1" ht="32.55" customHeight="1" spans="1:2">
      <c r="A8" s="114">
        <v>5</v>
      </c>
      <c r="B8" s="115" t="s">
        <v>10</v>
      </c>
    </row>
    <row r="9" customFormat="1" ht="32.55" customHeight="1" spans="1:2">
      <c r="A9" s="114">
        <v>6</v>
      </c>
      <c r="B9" s="115" t="s">
        <v>11</v>
      </c>
    </row>
    <row r="10" customFormat="1" ht="32.55" customHeight="1" spans="1:2">
      <c r="A10" s="114">
        <v>7</v>
      </c>
      <c r="B10" s="115" t="s">
        <v>12</v>
      </c>
    </row>
    <row r="11" customFormat="1" ht="32.55" customHeight="1" spans="1:2">
      <c r="A11" s="116">
        <v>8</v>
      </c>
      <c r="B11" s="117" t="s">
        <v>13</v>
      </c>
    </row>
    <row r="12" customFormat="1" ht="32.55" customHeight="1" spans="1:2">
      <c r="A12" s="116">
        <v>9</v>
      </c>
      <c r="B12" s="117" t="s">
        <v>14</v>
      </c>
    </row>
    <row r="13" customFormat="1" ht="32.55" customHeight="1" spans="1:2">
      <c r="A13" s="114">
        <v>10</v>
      </c>
      <c r="B13" s="115" t="s">
        <v>15</v>
      </c>
    </row>
    <row r="14" customFormat="1" ht="32.55" customHeight="1" spans="1:2">
      <c r="A14" s="114">
        <v>11</v>
      </c>
      <c r="B14" s="115" t="s">
        <v>16</v>
      </c>
    </row>
    <row r="15" customFormat="1" ht="32.55" customHeight="1" spans="1:2">
      <c r="A15" s="114">
        <v>12</v>
      </c>
      <c r="B15" s="115" t="s">
        <v>17</v>
      </c>
    </row>
    <row r="16" customFormat="1" ht="32.55" customHeight="1" spans="1:2">
      <c r="A16" s="114">
        <v>13</v>
      </c>
      <c r="B16" s="115" t="s">
        <v>18</v>
      </c>
    </row>
    <row r="17" customFormat="1" ht="32.55" customHeight="1" spans="1:2">
      <c r="A17" s="114">
        <v>14</v>
      </c>
      <c r="B17" s="115" t="s">
        <v>19</v>
      </c>
    </row>
    <row r="18" customFormat="1" ht="32.55" customHeight="1" spans="1:2">
      <c r="A18" s="114">
        <v>15</v>
      </c>
      <c r="B18" s="115" t="s">
        <v>20</v>
      </c>
    </row>
    <row r="19" customFormat="1" ht="32.55" customHeight="1" spans="1:2">
      <c r="A19" s="114">
        <v>16</v>
      </c>
      <c r="B19" s="115" t="s">
        <v>21</v>
      </c>
    </row>
    <row r="20" customFormat="1" ht="32.55" customHeight="1" spans="1:2">
      <c r="A20" s="114">
        <v>17</v>
      </c>
      <c r="B20" s="115" t="s">
        <v>22</v>
      </c>
    </row>
    <row r="21" customFormat="1" ht="32.55" customHeight="1" spans="1:2">
      <c r="A21" s="114">
        <v>18</v>
      </c>
      <c r="B21" s="115" t="s">
        <v>23</v>
      </c>
    </row>
    <row r="22" customFormat="1" ht="32.55" customHeight="1" spans="1:2">
      <c r="A22" s="114">
        <v>19</v>
      </c>
      <c r="B22" s="115" t="s">
        <v>24</v>
      </c>
    </row>
    <row r="23" customFormat="1" ht="32.55" customHeight="1" spans="1:2">
      <c r="A23" s="114">
        <v>20</v>
      </c>
      <c r="B23" s="115" t="s">
        <v>25</v>
      </c>
    </row>
    <row r="24" customFormat="1" ht="32.55" customHeight="1" spans="1:2">
      <c r="A24" s="114">
        <v>21</v>
      </c>
      <c r="B24" s="115" t="s">
        <v>26</v>
      </c>
    </row>
    <row r="25" customFormat="1" ht="32.55" customHeight="1" spans="1:2">
      <c r="A25" s="114">
        <v>22</v>
      </c>
      <c r="B25" s="117" t="s">
        <v>27</v>
      </c>
    </row>
    <row r="26" customFormat="1" ht="32.55" customHeight="1" spans="1:2">
      <c r="A26" s="114">
        <v>23</v>
      </c>
      <c r="B26" s="117" t="s">
        <v>28</v>
      </c>
    </row>
    <row r="27" customFormat="1" ht="32.55" customHeight="1" spans="1:2">
      <c r="A27" s="114">
        <v>24</v>
      </c>
      <c r="B27" s="117" t="s">
        <v>29</v>
      </c>
    </row>
    <row r="28" customFormat="1" ht="32.55" customHeight="1" spans="1:2">
      <c r="A28" s="114">
        <v>25</v>
      </c>
      <c r="B28" s="117" t="s">
        <v>30</v>
      </c>
    </row>
    <row r="29" customFormat="1" ht="32.55" customHeight="1" spans="1:2">
      <c r="A29" s="114">
        <v>26</v>
      </c>
      <c r="B29" s="117" t="s">
        <v>31</v>
      </c>
    </row>
  </sheetData>
  <mergeCells count="2">
    <mergeCell ref="A3:B3"/>
    <mergeCell ref="A1:B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S1" sqref="S1:T1"/>
    </sheetView>
  </sheetViews>
  <sheetFormatPr defaultColWidth="10" defaultRowHeight="14.4"/>
  <cols>
    <col min="1" max="3" width="4.61111111111111" customWidth="1"/>
    <col min="4" max="4" width="9.62962962962963" customWidth="1"/>
    <col min="5" max="5" width="16.4166666666667" customWidth="1"/>
    <col min="6" max="6" width="11.8055555555556" customWidth="1"/>
    <col min="7" max="20" width="7.17592592592593" customWidth="1"/>
    <col min="21" max="21" width="9.76851851851852" customWidth="1"/>
  </cols>
  <sheetData>
    <row r="1" ht="16.35" customHeight="1" spans="1:20">
      <c r="A1" s="54"/>
      <c r="S1" s="65" t="s">
        <v>414</v>
      </c>
      <c r="T1" s="65"/>
    </row>
    <row r="2" ht="47.4" customHeight="1" spans="1:17">
      <c r="A2" s="66" t="s">
        <v>23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</row>
    <row r="3" ht="24.15" customHeight="1" spans="1:20">
      <c r="A3" s="62" t="s">
        <v>33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0" t="s">
        <v>34</v>
      </c>
      <c r="T3" s="60"/>
    </row>
    <row r="4" ht="27.6" customHeight="1" spans="1:20">
      <c r="A4" s="40" t="s">
        <v>162</v>
      </c>
      <c r="B4" s="40"/>
      <c r="C4" s="40"/>
      <c r="D4" s="40" t="s">
        <v>214</v>
      </c>
      <c r="E4" s="40" t="s">
        <v>215</v>
      </c>
      <c r="F4" s="40" t="s">
        <v>216</v>
      </c>
      <c r="G4" s="40" t="s">
        <v>217</v>
      </c>
      <c r="H4" s="40" t="s">
        <v>218</v>
      </c>
      <c r="I4" s="40" t="s">
        <v>219</v>
      </c>
      <c r="J4" s="40" t="s">
        <v>220</v>
      </c>
      <c r="K4" s="40" t="s">
        <v>221</v>
      </c>
      <c r="L4" s="40" t="s">
        <v>222</v>
      </c>
      <c r="M4" s="40" t="s">
        <v>223</v>
      </c>
      <c r="N4" s="40" t="s">
        <v>224</v>
      </c>
      <c r="O4" s="40" t="s">
        <v>225</v>
      </c>
      <c r="P4" s="40" t="s">
        <v>226</v>
      </c>
      <c r="Q4" s="40" t="s">
        <v>227</v>
      </c>
      <c r="R4" s="40" t="s">
        <v>228</v>
      </c>
      <c r="S4" s="40" t="s">
        <v>229</v>
      </c>
      <c r="T4" s="40" t="s">
        <v>230</v>
      </c>
    </row>
    <row r="5" ht="19.8" customHeight="1" spans="1:20">
      <c r="A5" s="40" t="s">
        <v>170</v>
      </c>
      <c r="B5" s="40" t="s">
        <v>171</v>
      </c>
      <c r="C5" s="40" t="s">
        <v>172</v>
      </c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</row>
    <row r="6" ht="22.8" customHeight="1" spans="1:20">
      <c r="A6" s="64"/>
      <c r="B6" s="64"/>
      <c r="C6" s="64"/>
      <c r="D6" s="64"/>
      <c r="E6" s="64" t="s">
        <v>139</v>
      </c>
      <c r="F6" s="53">
        <v>0</v>
      </c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</row>
    <row r="7" ht="22.8" customHeight="1" spans="1:20">
      <c r="A7" s="64"/>
      <c r="B7" s="64"/>
      <c r="C7" s="64"/>
      <c r="D7" s="63"/>
      <c r="E7" s="63"/>
      <c r="F7" s="53">
        <v>0</v>
      </c>
      <c r="G7" s="53">
        <v>0</v>
      </c>
      <c r="H7" s="53">
        <v>0</v>
      </c>
      <c r="I7" s="53">
        <v>0</v>
      </c>
      <c r="J7" s="53">
        <v>0</v>
      </c>
      <c r="K7" s="53">
        <v>0</v>
      </c>
      <c r="L7" s="53">
        <v>0</v>
      </c>
      <c r="M7" s="53">
        <v>0</v>
      </c>
      <c r="N7" s="53">
        <v>0</v>
      </c>
      <c r="O7" s="53">
        <v>0</v>
      </c>
      <c r="P7" s="53">
        <v>0</v>
      </c>
      <c r="Q7" s="53">
        <v>0</v>
      </c>
      <c r="R7" s="53">
        <v>0</v>
      </c>
      <c r="S7" s="53">
        <v>0</v>
      </c>
      <c r="T7" s="53">
        <v>0</v>
      </c>
    </row>
    <row r="8" ht="22.8" customHeight="1" spans="1:20">
      <c r="A8" s="71"/>
      <c r="B8" s="71"/>
      <c r="C8" s="71"/>
      <c r="D8" s="68"/>
      <c r="E8" s="68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</row>
    <row r="9" ht="22.8" customHeight="1" spans="1:20">
      <c r="A9" s="64"/>
      <c r="B9" s="64"/>
      <c r="C9" s="64"/>
      <c r="D9" s="64"/>
      <c r="E9" s="64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</row>
    <row r="10" ht="22.8" customHeight="1" spans="1:20">
      <c r="A10" s="64"/>
      <c r="B10" s="64"/>
      <c r="C10" s="64"/>
      <c r="D10" s="64"/>
      <c r="E10" s="64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</row>
    <row r="11" ht="22.8" customHeight="1" spans="1:20">
      <c r="A11" s="73"/>
      <c r="B11" s="73"/>
      <c r="C11" s="73"/>
      <c r="D11" s="67"/>
      <c r="E11" s="74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</row>
    <row r="12" ht="16.35" customHeight="1" spans="1:8">
      <c r="A12" s="70" t="s">
        <v>413</v>
      </c>
      <c r="B12" s="70"/>
      <c r="C12" s="70"/>
      <c r="D12" s="70"/>
      <c r="E12" s="70"/>
      <c r="F12" s="70"/>
      <c r="G12" s="70"/>
      <c r="H12" s="70"/>
    </row>
    <row r="13" ht="16.35" customHeight="1" spans="1:8">
      <c r="A13" s="70"/>
      <c r="B13" s="70"/>
      <c r="C13" s="70"/>
      <c r="D13" s="70"/>
      <c r="E13" s="70"/>
      <c r="F13" s="70"/>
      <c r="G13" s="70"/>
      <c r="H13" s="70"/>
    </row>
  </sheetData>
  <mergeCells count="24">
    <mergeCell ref="S1:T1"/>
    <mergeCell ref="A2:Q2"/>
    <mergeCell ref="A3:R3"/>
    <mergeCell ref="S3:T3"/>
    <mergeCell ref="A4:C4"/>
    <mergeCell ref="A12:H12"/>
    <mergeCell ref="A13:H1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S1" sqref="S1:T1"/>
    </sheetView>
  </sheetViews>
  <sheetFormatPr defaultColWidth="10" defaultRowHeight="14.4"/>
  <cols>
    <col min="1" max="3" width="4.61111111111111" customWidth="1"/>
    <col min="4" max="4" width="9.62962962962963" customWidth="1"/>
    <col min="5" max="5" width="16.4166666666667" customWidth="1"/>
    <col min="6" max="6" width="11.8055555555556" customWidth="1"/>
    <col min="7" max="20" width="7.17592592592593" customWidth="1"/>
    <col min="21" max="21" width="9.76851851851852" customWidth="1"/>
  </cols>
  <sheetData>
    <row r="1" ht="16.35" customHeight="1" spans="1:20">
      <c r="A1" s="54"/>
      <c r="S1" s="65" t="s">
        <v>415</v>
      </c>
      <c r="T1" s="65"/>
    </row>
    <row r="2" ht="47.4" customHeight="1" spans="1:20">
      <c r="A2" s="66" t="s">
        <v>24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</row>
    <row r="3" ht="21.55" customHeight="1" spans="1:20">
      <c r="A3" s="62" t="s">
        <v>33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0" t="s">
        <v>34</v>
      </c>
      <c r="T3" s="60"/>
    </row>
    <row r="4" ht="29.3" customHeight="1" spans="1:20">
      <c r="A4" s="40" t="s">
        <v>162</v>
      </c>
      <c r="B4" s="40"/>
      <c r="C4" s="40"/>
      <c r="D4" s="40" t="s">
        <v>214</v>
      </c>
      <c r="E4" s="40" t="s">
        <v>215</v>
      </c>
      <c r="F4" s="40" t="s">
        <v>232</v>
      </c>
      <c r="G4" s="40" t="s">
        <v>165</v>
      </c>
      <c r="H4" s="40"/>
      <c r="I4" s="40"/>
      <c r="J4" s="40"/>
      <c r="K4" s="40" t="s">
        <v>166</v>
      </c>
      <c r="L4" s="40"/>
      <c r="M4" s="40"/>
      <c r="N4" s="40"/>
      <c r="O4" s="40"/>
      <c r="P4" s="40"/>
      <c r="Q4" s="40"/>
      <c r="R4" s="40"/>
      <c r="S4" s="40"/>
      <c r="T4" s="40"/>
    </row>
    <row r="5" ht="50" customHeight="1" spans="1:20">
      <c r="A5" s="40" t="s">
        <v>170</v>
      </c>
      <c r="B5" s="40" t="s">
        <v>171</v>
      </c>
      <c r="C5" s="40" t="s">
        <v>172</v>
      </c>
      <c r="D5" s="40"/>
      <c r="E5" s="40"/>
      <c r="F5" s="40"/>
      <c r="G5" s="40" t="s">
        <v>139</v>
      </c>
      <c r="H5" s="40" t="s">
        <v>233</v>
      </c>
      <c r="I5" s="40" t="s">
        <v>234</v>
      </c>
      <c r="J5" s="40" t="s">
        <v>225</v>
      </c>
      <c r="K5" s="40" t="s">
        <v>139</v>
      </c>
      <c r="L5" s="40" t="s">
        <v>236</v>
      </c>
      <c r="M5" s="40" t="s">
        <v>237</v>
      </c>
      <c r="N5" s="40" t="s">
        <v>227</v>
      </c>
      <c r="O5" s="40" t="s">
        <v>238</v>
      </c>
      <c r="P5" s="40" t="s">
        <v>239</v>
      </c>
      <c r="Q5" s="40" t="s">
        <v>240</v>
      </c>
      <c r="R5" s="40" t="s">
        <v>223</v>
      </c>
      <c r="S5" s="40" t="s">
        <v>226</v>
      </c>
      <c r="T5" s="40" t="s">
        <v>230</v>
      </c>
    </row>
    <row r="6" ht="22.8" customHeight="1" spans="1:20">
      <c r="A6" s="64"/>
      <c r="B6" s="64"/>
      <c r="C6" s="64"/>
      <c r="D6" s="64"/>
      <c r="E6" s="64" t="s">
        <v>139</v>
      </c>
      <c r="F6" s="53">
        <v>0</v>
      </c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</row>
    <row r="7" ht="22.8" customHeight="1" spans="1:20">
      <c r="A7" s="64"/>
      <c r="B7" s="64"/>
      <c r="C7" s="64"/>
      <c r="D7" s="63"/>
      <c r="E7" s="63"/>
      <c r="F7" s="53">
        <v>0</v>
      </c>
      <c r="G7" s="53">
        <v>0</v>
      </c>
      <c r="H7" s="53">
        <v>0</v>
      </c>
      <c r="I7" s="53">
        <v>0</v>
      </c>
      <c r="J7" s="53">
        <v>0</v>
      </c>
      <c r="K7" s="53">
        <v>0</v>
      </c>
      <c r="L7" s="53">
        <v>0</v>
      </c>
      <c r="M7" s="53">
        <v>0</v>
      </c>
      <c r="N7" s="53">
        <v>0</v>
      </c>
      <c r="O7" s="53">
        <v>0</v>
      </c>
      <c r="P7" s="53">
        <v>0</v>
      </c>
      <c r="Q7" s="53">
        <v>0</v>
      </c>
      <c r="R7" s="53">
        <v>0</v>
      </c>
      <c r="S7" s="53">
        <v>0</v>
      </c>
      <c r="T7" s="53">
        <v>0</v>
      </c>
    </row>
    <row r="8" ht="22.8" customHeight="1" spans="1:20">
      <c r="A8" s="71"/>
      <c r="B8" s="71"/>
      <c r="C8" s="71"/>
      <c r="D8" s="68"/>
      <c r="E8" s="68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</row>
    <row r="9" ht="22.8" customHeight="1" spans="1:20">
      <c r="A9" s="42"/>
      <c r="B9" s="42"/>
      <c r="C9" s="42"/>
      <c r="D9" s="63"/>
      <c r="E9" s="63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</row>
    <row r="10" ht="22.8" customHeight="1" spans="1:20">
      <c r="A10" s="42"/>
      <c r="B10" s="42"/>
      <c r="C10" s="42"/>
      <c r="D10" s="63"/>
      <c r="E10" s="63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</row>
    <row r="11" ht="22.8" customHeight="1" spans="1:20">
      <c r="A11" s="73"/>
      <c r="B11" s="73"/>
      <c r="C11" s="73"/>
      <c r="D11" s="67"/>
      <c r="E11" s="74"/>
      <c r="F11" s="69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</row>
    <row r="12" ht="16.35" customHeight="1" spans="1:8">
      <c r="A12" s="70" t="s">
        <v>413</v>
      </c>
      <c r="B12" s="70"/>
      <c r="C12" s="70"/>
      <c r="D12" s="70"/>
      <c r="E12" s="70"/>
      <c r="F12" s="70"/>
      <c r="G12" s="70"/>
      <c r="H12" s="70"/>
    </row>
    <row r="13" ht="16.35" customHeight="1" spans="1:8">
      <c r="A13" s="70"/>
      <c r="B13" s="70"/>
      <c r="C13" s="70"/>
      <c r="D13" s="70"/>
      <c r="E13" s="70"/>
      <c r="F13" s="70"/>
      <c r="G13" s="70"/>
      <c r="H13" s="70"/>
    </row>
  </sheetData>
  <mergeCells count="12">
    <mergeCell ref="S1:T1"/>
    <mergeCell ref="A2:T2"/>
    <mergeCell ref="A3:R3"/>
    <mergeCell ref="S3:T3"/>
    <mergeCell ref="A4:C4"/>
    <mergeCell ref="G4:J4"/>
    <mergeCell ref="K4:T4"/>
    <mergeCell ref="A12:H12"/>
    <mergeCell ref="A13:H13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H1" sqref="H1"/>
    </sheetView>
  </sheetViews>
  <sheetFormatPr defaultColWidth="10" defaultRowHeight="14.4" outlineLevelCol="7"/>
  <cols>
    <col min="1" max="1" width="11.2777777777778" customWidth="1"/>
    <col min="2" max="2" width="25.3796296296296" customWidth="1"/>
    <col min="3" max="3" width="15.3333333333333" customWidth="1"/>
    <col min="4" max="4" width="12.75" customWidth="1"/>
    <col min="5" max="5" width="16.4166666666667" customWidth="1"/>
    <col min="6" max="6" width="14.1111111111111" customWidth="1"/>
    <col min="7" max="7" width="15.3333333333333" customWidth="1"/>
    <col min="8" max="8" width="17.6388888888889" customWidth="1"/>
  </cols>
  <sheetData>
    <row r="1" ht="16.35" customHeight="1" spans="1:8">
      <c r="A1" s="54"/>
      <c r="H1" s="65" t="s">
        <v>416</v>
      </c>
    </row>
    <row r="2" ht="38.8" customHeight="1" spans="1:8">
      <c r="A2" s="66" t="s">
        <v>417</v>
      </c>
      <c r="B2" s="66"/>
      <c r="C2" s="66"/>
      <c r="D2" s="66"/>
      <c r="E2" s="66"/>
      <c r="F2" s="66"/>
      <c r="G2" s="66"/>
      <c r="H2" s="66"/>
    </row>
    <row r="3" ht="24.15" customHeight="1" spans="1:8">
      <c r="A3" s="62" t="s">
        <v>33</v>
      </c>
      <c r="B3" s="62"/>
      <c r="C3" s="62"/>
      <c r="D3" s="62"/>
      <c r="E3" s="62"/>
      <c r="F3" s="62"/>
      <c r="G3" s="62"/>
      <c r="H3" s="60" t="s">
        <v>34</v>
      </c>
    </row>
    <row r="4" ht="19.8" customHeight="1" spans="1:8">
      <c r="A4" s="40" t="s">
        <v>163</v>
      </c>
      <c r="B4" s="40" t="s">
        <v>164</v>
      </c>
      <c r="C4" s="40" t="s">
        <v>139</v>
      </c>
      <c r="D4" s="40" t="s">
        <v>418</v>
      </c>
      <c r="E4" s="40"/>
      <c r="F4" s="40"/>
      <c r="G4" s="40"/>
      <c r="H4" s="40" t="s">
        <v>166</v>
      </c>
    </row>
    <row r="5" ht="23.25" customHeight="1" spans="1:8">
      <c r="A5" s="40"/>
      <c r="B5" s="40"/>
      <c r="C5" s="40"/>
      <c r="D5" s="40" t="s">
        <v>141</v>
      </c>
      <c r="E5" s="40" t="s">
        <v>255</v>
      </c>
      <c r="F5" s="40"/>
      <c r="G5" s="40" t="s">
        <v>256</v>
      </c>
      <c r="H5" s="40"/>
    </row>
    <row r="6" ht="23.25" customHeight="1" spans="1:8">
      <c r="A6" s="40"/>
      <c r="B6" s="40"/>
      <c r="C6" s="40"/>
      <c r="D6" s="40"/>
      <c r="E6" s="40" t="s">
        <v>233</v>
      </c>
      <c r="F6" s="40" t="s">
        <v>225</v>
      </c>
      <c r="G6" s="40"/>
      <c r="H6" s="40"/>
    </row>
    <row r="7" ht="22.8" customHeight="1" spans="1:8">
      <c r="A7" s="64"/>
      <c r="B7" s="42" t="s">
        <v>139</v>
      </c>
      <c r="C7" s="53">
        <v>0</v>
      </c>
      <c r="D7" s="53"/>
      <c r="E7" s="53"/>
      <c r="F7" s="53"/>
      <c r="G7" s="53"/>
      <c r="H7" s="53"/>
    </row>
    <row r="8" ht="22.8" customHeight="1" spans="1:8">
      <c r="A8" s="63"/>
      <c r="B8" s="63"/>
      <c r="C8" s="53">
        <v>0</v>
      </c>
      <c r="D8" s="53">
        <v>0</v>
      </c>
      <c r="E8" s="53">
        <v>0</v>
      </c>
      <c r="F8" s="53">
        <v>0</v>
      </c>
      <c r="G8" s="53">
        <v>0</v>
      </c>
      <c r="H8" s="53">
        <v>0</v>
      </c>
    </row>
    <row r="9" ht="22.8" customHeight="1" spans="1:8">
      <c r="A9" s="68"/>
      <c r="B9" s="68"/>
      <c r="C9" s="53"/>
      <c r="D9" s="53"/>
      <c r="E9" s="53"/>
      <c r="F9" s="53"/>
      <c r="G9" s="53"/>
      <c r="H9" s="53"/>
    </row>
    <row r="10" ht="22.8" customHeight="1" spans="1:8">
      <c r="A10" s="68"/>
      <c r="B10" s="68"/>
      <c r="C10" s="53"/>
      <c r="D10" s="53"/>
      <c r="E10" s="53"/>
      <c r="F10" s="53"/>
      <c r="G10" s="53"/>
      <c r="H10" s="53"/>
    </row>
    <row r="11" ht="22.8" customHeight="1" spans="1:8">
      <c r="A11" s="68"/>
      <c r="B11" s="68"/>
      <c r="C11" s="53"/>
      <c r="D11" s="53"/>
      <c r="E11" s="53"/>
      <c r="F11" s="53"/>
      <c r="G11" s="53"/>
      <c r="H11" s="53"/>
    </row>
    <row r="12" ht="22.8" customHeight="1" spans="1:8">
      <c r="A12" s="67"/>
      <c r="B12" s="67"/>
      <c r="C12" s="47"/>
      <c r="D12" s="47"/>
      <c r="E12" s="69"/>
      <c r="F12" s="69"/>
      <c r="G12" s="69"/>
      <c r="H12" s="69"/>
    </row>
    <row r="13" ht="16.35" customHeight="1" spans="1:6">
      <c r="A13" s="70" t="s">
        <v>419</v>
      </c>
      <c r="B13" s="70"/>
      <c r="C13" s="70"/>
      <c r="D13" s="70"/>
      <c r="E13" s="70"/>
      <c r="F13" s="70"/>
    </row>
    <row r="14" ht="16.35" customHeight="1" spans="1:6">
      <c r="A14" s="70"/>
      <c r="B14" s="70"/>
      <c r="C14" s="70"/>
      <c r="D14" s="70"/>
      <c r="E14" s="70"/>
      <c r="F14" s="70"/>
    </row>
  </sheetData>
  <mergeCells count="12">
    <mergeCell ref="A2:H2"/>
    <mergeCell ref="A3:G3"/>
    <mergeCell ref="D4:G4"/>
    <mergeCell ref="E5:F5"/>
    <mergeCell ref="A13:F13"/>
    <mergeCell ref="A14:F14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H1" sqref="H1"/>
    </sheetView>
  </sheetViews>
  <sheetFormatPr defaultColWidth="10" defaultRowHeight="14.4" outlineLevelCol="7"/>
  <cols>
    <col min="1" max="1" width="11.2777777777778" customWidth="1"/>
    <col min="2" max="2" width="25.3796296296296" customWidth="1"/>
    <col min="3" max="3" width="15.3333333333333" customWidth="1"/>
    <col min="4" max="4" width="12.75" customWidth="1"/>
    <col min="5" max="5" width="16.4166666666667" customWidth="1"/>
    <col min="6" max="6" width="14.1111111111111" customWidth="1"/>
    <col min="7" max="8" width="17.6388888888889" customWidth="1"/>
  </cols>
  <sheetData>
    <row r="1" ht="16.35" customHeight="1" spans="1:8">
      <c r="A1" s="54"/>
      <c r="H1" s="65" t="s">
        <v>420</v>
      </c>
    </row>
    <row r="2" ht="38.8" customHeight="1" spans="1:8">
      <c r="A2" s="66" t="s">
        <v>26</v>
      </c>
      <c r="B2" s="66"/>
      <c r="C2" s="66"/>
      <c r="D2" s="66"/>
      <c r="E2" s="66"/>
      <c r="F2" s="66"/>
      <c r="G2" s="66"/>
      <c r="H2" s="66"/>
    </row>
    <row r="3" ht="24.15" customHeight="1" spans="1:8">
      <c r="A3" s="62" t="s">
        <v>33</v>
      </c>
      <c r="B3" s="62"/>
      <c r="C3" s="62"/>
      <c r="D3" s="62"/>
      <c r="E3" s="62"/>
      <c r="F3" s="62"/>
      <c r="G3" s="62"/>
      <c r="H3" s="60" t="s">
        <v>34</v>
      </c>
    </row>
    <row r="4" ht="20.7" customHeight="1" spans="1:8">
      <c r="A4" s="40" t="s">
        <v>163</v>
      </c>
      <c r="B4" s="40" t="s">
        <v>164</v>
      </c>
      <c r="C4" s="40" t="s">
        <v>139</v>
      </c>
      <c r="D4" s="40" t="s">
        <v>421</v>
      </c>
      <c r="E4" s="40"/>
      <c r="F4" s="40"/>
      <c r="G4" s="40"/>
      <c r="H4" s="40" t="s">
        <v>166</v>
      </c>
    </row>
    <row r="5" ht="18.95" customHeight="1" spans="1:8">
      <c r="A5" s="40"/>
      <c r="B5" s="40"/>
      <c r="C5" s="40"/>
      <c r="D5" s="40" t="s">
        <v>141</v>
      </c>
      <c r="E5" s="40" t="s">
        <v>255</v>
      </c>
      <c r="F5" s="40"/>
      <c r="G5" s="40" t="s">
        <v>256</v>
      </c>
      <c r="H5" s="40"/>
    </row>
    <row r="6" ht="24.15" customHeight="1" spans="1:8">
      <c r="A6" s="40"/>
      <c r="B6" s="40"/>
      <c r="C6" s="40"/>
      <c r="D6" s="40"/>
      <c r="E6" s="40" t="s">
        <v>233</v>
      </c>
      <c r="F6" s="40" t="s">
        <v>225</v>
      </c>
      <c r="G6" s="40"/>
      <c r="H6" s="40"/>
    </row>
    <row r="7" ht="22.8" customHeight="1" spans="1:8">
      <c r="A7" s="64"/>
      <c r="B7" s="42" t="s">
        <v>139</v>
      </c>
      <c r="C7" s="53">
        <v>0</v>
      </c>
      <c r="D7" s="53"/>
      <c r="E7" s="53"/>
      <c r="F7" s="53"/>
      <c r="G7" s="53"/>
      <c r="H7" s="53"/>
    </row>
    <row r="8" ht="22.8" customHeight="1" spans="1:8">
      <c r="A8" s="63"/>
      <c r="B8" s="63"/>
      <c r="C8" s="53">
        <v>0</v>
      </c>
      <c r="D8" s="53">
        <v>0</v>
      </c>
      <c r="E8" s="53">
        <v>0</v>
      </c>
      <c r="F8" s="53">
        <v>0</v>
      </c>
      <c r="G8" s="53">
        <v>0</v>
      </c>
      <c r="H8" s="53">
        <v>0</v>
      </c>
    </row>
    <row r="9" ht="22.8" customHeight="1" spans="1:8">
      <c r="A9" s="68"/>
      <c r="B9" s="68"/>
      <c r="C9" s="53"/>
      <c r="D9" s="53"/>
      <c r="E9" s="53"/>
      <c r="F9" s="53"/>
      <c r="G9" s="53"/>
      <c r="H9" s="53"/>
    </row>
    <row r="10" ht="22.8" customHeight="1" spans="1:8">
      <c r="A10" s="68"/>
      <c r="B10" s="68"/>
      <c r="C10" s="53"/>
      <c r="D10" s="53"/>
      <c r="E10" s="53"/>
      <c r="F10" s="53"/>
      <c r="G10" s="53"/>
      <c r="H10" s="53"/>
    </row>
    <row r="11" ht="22.8" customHeight="1" spans="1:8">
      <c r="A11" s="68"/>
      <c r="B11" s="68"/>
      <c r="C11" s="53"/>
      <c r="D11" s="53"/>
      <c r="E11" s="53"/>
      <c r="F11" s="53"/>
      <c r="G11" s="53"/>
      <c r="H11" s="53"/>
    </row>
    <row r="12" ht="22.8" customHeight="1" spans="1:8">
      <c r="A12" s="67"/>
      <c r="B12" s="67"/>
      <c r="C12" s="47"/>
      <c r="D12" s="47"/>
      <c r="E12" s="69"/>
      <c r="F12" s="69"/>
      <c r="G12" s="69"/>
      <c r="H12" s="69"/>
    </row>
    <row r="13" ht="16.35" customHeight="1" spans="1:6">
      <c r="A13" s="70" t="s">
        <v>422</v>
      </c>
      <c r="B13" s="70"/>
      <c r="C13" s="70"/>
      <c r="D13" s="70"/>
      <c r="E13" s="70"/>
      <c r="F13" s="70"/>
    </row>
    <row r="14" ht="16.35" customHeight="1" spans="1:6">
      <c r="A14" s="70"/>
      <c r="B14" s="70"/>
      <c r="C14" s="70"/>
      <c r="D14" s="70"/>
      <c r="E14" s="70"/>
      <c r="F14" s="70"/>
    </row>
  </sheetData>
  <mergeCells count="12">
    <mergeCell ref="A2:H2"/>
    <mergeCell ref="A3:G3"/>
    <mergeCell ref="D4:G4"/>
    <mergeCell ref="E5:F5"/>
    <mergeCell ref="A13:F13"/>
    <mergeCell ref="A14:F14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workbookViewId="0">
      <selection activeCell="M1" sqref="M1:N1"/>
    </sheetView>
  </sheetViews>
  <sheetFormatPr defaultColWidth="10" defaultRowHeight="14.4"/>
  <cols>
    <col min="1" max="1" width="10.037037037037" customWidth="1"/>
    <col min="2" max="2" width="21.712962962963" customWidth="1"/>
    <col min="3" max="3" width="13.2962962962963" customWidth="1"/>
    <col min="4" max="14" width="7.69444444444444" customWidth="1"/>
    <col min="15" max="17" width="9.76851851851852" customWidth="1"/>
  </cols>
  <sheetData>
    <row r="1" ht="16.35" customHeight="1" spans="1:14">
      <c r="A1" s="54"/>
      <c r="M1" s="65" t="s">
        <v>423</v>
      </c>
      <c r="N1" s="65"/>
    </row>
    <row r="2" ht="45.7" customHeight="1" spans="1:14">
      <c r="A2" s="66" t="s">
        <v>27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ht="18.1" customHeight="1" spans="1:14">
      <c r="A3" s="62" t="s">
        <v>33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0" t="s">
        <v>34</v>
      </c>
      <c r="N3" s="60"/>
    </row>
    <row r="4" ht="26.05" customHeight="1" spans="1:14">
      <c r="A4" s="40" t="s">
        <v>214</v>
      </c>
      <c r="B4" s="40" t="s">
        <v>424</v>
      </c>
      <c r="C4" s="40" t="s">
        <v>425</v>
      </c>
      <c r="D4" s="40"/>
      <c r="E4" s="40"/>
      <c r="F4" s="40"/>
      <c r="G4" s="40"/>
      <c r="H4" s="40"/>
      <c r="I4" s="40"/>
      <c r="J4" s="40"/>
      <c r="K4" s="40"/>
      <c r="L4" s="40"/>
      <c r="M4" s="40" t="s">
        <v>426</v>
      </c>
      <c r="N4" s="40"/>
    </row>
    <row r="5" ht="31.9" customHeight="1" spans="1:14">
      <c r="A5" s="40"/>
      <c r="B5" s="40"/>
      <c r="C5" s="40" t="s">
        <v>427</v>
      </c>
      <c r="D5" s="40" t="s">
        <v>142</v>
      </c>
      <c r="E5" s="40"/>
      <c r="F5" s="40"/>
      <c r="G5" s="40"/>
      <c r="H5" s="40"/>
      <c r="I5" s="40"/>
      <c r="J5" s="40" t="s">
        <v>428</v>
      </c>
      <c r="K5" s="40" t="s">
        <v>144</v>
      </c>
      <c r="L5" s="40" t="s">
        <v>145</v>
      </c>
      <c r="M5" s="40" t="s">
        <v>429</v>
      </c>
      <c r="N5" s="40" t="s">
        <v>430</v>
      </c>
    </row>
    <row r="6" ht="44.85" customHeight="1" spans="1:14">
      <c r="A6" s="40"/>
      <c r="B6" s="40"/>
      <c r="C6" s="40"/>
      <c r="D6" s="40" t="s">
        <v>431</v>
      </c>
      <c r="E6" s="40" t="s">
        <v>432</v>
      </c>
      <c r="F6" s="40" t="s">
        <v>433</v>
      </c>
      <c r="G6" s="40" t="s">
        <v>434</v>
      </c>
      <c r="H6" s="40" t="s">
        <v>435</v>
      </c>
      <c r="I6" s="40" t="s">
        <v>436</v>
      </c>
      <c r="J6" s="40"/>
      <c r="K6" s="40"/>
      <c r="L6" s="40"/>
      <c r="M6" s="40"/>
      <c r="N6" s="40"/>
    </row>
    <row r="7" ht="22.8" customHeight="1" spans="1:14">
      <c r="A7" s="64"/>
      <c r="B7" s="42" t="s">
        <v>139</v>
      </c>
      <c r="C7" s="53">
        <v>0</v>
      </c>
      <c r="D7" s="53"/>
      <c r="E7" s="53"/>
      <c r="F7" s="53"/>
      <c r="G7" s="53"/>
      <c r="H7" s="53"/>
      <c r="I7" s="53"/>
      <c r="J7" s="53"/>
      <c r="K7" s="53"/>
      <c r="L7" s="53"/>
      <c r="M7" s="53"/>
      <c r="N7" s="64"/>
    </row>
    <row r="8" ht="22.8" customHeight="1" spans="1:14">
      <c r="A8" s="63"/>
      <c r="B8" s="63"/>
      <c r="C8" s="53">
        <v>0</v>
      </c>
      <c r="D8" s="53">
        <v>0</v>
      </c>
      <c r="E8" s="53">
        <v>0</v>
      </c>
      <c r="F8" s="53">
        <v>0</v>
      </c>
      <c r="G8" s="53">
        <v>0</v>
      </c>
      <c r="H8" s="53">
        <v>0</v>
      </c>
      <c r="I8" s="53">
        <v>0</v>
      </c>
      <c r="J8" s="53">
        <v>0</v>
      </c>
      <c r="K8" s="53">
        <v>0</v>
      </c>
      <c r="L8" s="53">
        <v>0</v>
      </c>
      <c r="M8" s="53">
        <v>0</v>
      </c>
      <c r="N8" s="64"/>
    </row>
    <row r="9" ht="22.8" customHeight="1" spans="1:14">
      <c r="A9" s="67"/>
      <c r="B9" s="6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58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"/>
  <sheetViews>
    <sheetView workbookViewId="0">
      <pane ySplit="5" topLeftCell="A6" activePane="bottomLeft" state="frozen"/>
      <selection/>
      <selection pane="bottomLeft" activeCell="Q11" sqref="Q11"/>
    </sheetView>
  </sheetViews>
  <sheetFormatPr defaultColWidth="10" defaultRowHeight="14.4" outlineLevelRow="6"/>
  <cols>
    <col min="1" max="1" width="6.78703703703704" customWidth="1"/>
    <col min="2" max="2" width="15.0648148148148" customWidth="1"/>
    <col min="3" max="3" width="8.5462962962963" customWidth="1"/>
    <col min="4" max="4" width="12.212962962963" customWidth="1"/>
    <col min="5" max="5" width="8.41666666666667" customWidth="1"/>
    <col min="6" max="6" width="8.5462962962963" customWidth="1"/>
    <col min="7" max="7" width="11.9444444444444" customWidth="1"/>
    <col min="8" max="8" width="21.5740740740741" customWidth="1"/>
    <col min="9" max="9" width="11.1296296296296" customWidth="1"/>
    <col min="10" max="10" width="11.537037037037" customWidth="1"/>
    <col min="11" max="11" width="9.22222222222222" customWidth="1"/>
    <col min="12" max="12" width="9.76851851851852" customWidth="1"/>
    <col min="13" max="13" width="15.2037037037037" customWidth="1"/>
    <col min="14" max="17" width="9.76851851851852" customWidth="1"/>
  </cols>
  <sheetData>
    <row r="1" ht="16.35" customHeight="1" spans="1:13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65" t="s">
        <v>292</v>
      </c>
    </row>
    <row r="2" ht="37.95" customHeight="1" spans="1:13">
      <c r="A2" s="54"/>
      <c r="B2" s="54"/>
      <c r="C2" s="61" t="s">
        <v>28</v>
      </c>
      <c r="D2" s="61"/>
      <c r="E2" s="61"/>
      <c r="F2" s="61"/>
      <c r="G2" s="61"/>
      <c r="H2" s="61"/>
      <c r="I2" s="61"/>
      <c r="J2" s="61"/>
      <c r="K2" s="61"/>
      <c r="L2" s="61"/>
      <c r="M2" s="61"/>
    </row>
    <row r="3" ht="21.55" customHeight="1" spans="1:13">
      <c r="A3" s="62" t="s">
        <v>33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0" t="s">
        <v>34</v>
      </c>
      <c r="M3" s="60"/>
    </row>
    <row r="4" ht="33.6" customHeight="1" spans="1:13">
      <c r="A4" s="40" t="s">
        <v>214</v>
      </c>
      <c r="B4" s="40" t="s">
        <v>437</v>
      </c>
      <c r="C4" s="40" t="s">
        <v>438</v>
      </c>
      <c r="D4" s="40" t="s">
        <v>439</v>
      </c>
      <c r="E4" s="40" t="s">
        <v>440</v>
      </c>
      <c r="F4" s="40"/>
      <c r="G4" s="40"/>
      <c r="H4" s="40"/>
      <c r="I4" s="40"/>
      <c r="J4" s="40"/>
      <c r="K4" s="40"/>
      <c r="L4" s="40"/>
      <c r="M4" s="40"/>
    </row>
    <row r="5" ht="36.2" customHeight="1" spans="1:13">
      <c r="A5" s="40"/>
      <c r="B5" s="40"/>
      <c r="C5" s="40"/>
      <c r="D5" s="40"/>
      <c r="E5" s="40" t="s">
        <v>441</v>
      </c>
      <c r="F5" s="40" t="s">
        <v>442</v>
      </c>
      <c r="G5" s="40" t="s">
        <v>443</v>
      </c>
      <c r="H5" s="40" t="s">
        <v>444</v>
      </c>
      <c r="I5" s="40" t="s">
        <v>445</v>
      </c>
      <c r="J5" s="40" t="s">
        <v>446</v>
      </c>
      <c r="K5" s="40" t="s">
        <v>447</v>
      </c>
      <c r="L5" s="40" t="s">
        <v>448</v>
      </c>
      <c r="M5" s="40" t="s">
        <v>449</v>
      </c>
    </row>
    <row r="6" ht="28.45" customHeight="1" spans="1:13">
      <c r="A6" s="63"/>
      <c r="B6" s="63"/>
      <c r="C6" s="53">
        <v>0</v>
      </c>
      <c r="D6" s="64"/>
      <c r="E6" s="64"/>
      <c r="F6" s="64"/>
      <c r="G6" s="64"/>
      <c r="H6" s="64"/>
      <c r="I6" s="64"/>
      <c r="J6" s="64"/>
      <c r="K6" s="64"/>
      <c r="L6" s="64"/>
      <c r="M6" s="64"/>
    </row>
    <row r="7" ht="43.1" customHeight="1" spans="1:13">
      <c r="A7" s="58"/>
      <c r="B7" s="58"/>
      <c r="C7" s="47"/>
      <c r="D7" s="58"/>
      <c r="E7" s="64"/>
      <c r="F7" s="58"/>
      <c r="G7" s="58"/>
      <c r="H7" s="58"/>
      <c r="I7" s="58"/>
      <c r="J7" s="58"/>
      <c r="K7" s="58"/>
      <c r="L7" s="58"/>
      <c r="M7" s="58"/>
    </row>
  </sheetData>
  <mergeCells count="8">
    <mergeCell ref="C2:M2"/>
    <mergeCell ref="A3:K3"/>
    <mergeCell ref="L3:M3"/>
    <mergeCell ref="E4:M4"/>
    <mergeCell ref="A4:A5"/>
    <mergeCell ref="B4:B5"/>
    <mergeCell ref="C4:C5"/>
    <mergeCell ref="D4: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9"/>
  <sheetViews>
    <sheetView workbookViewId="0">
      <pane ySplit="7" topLeftCell="A16" activePane="bottomLeft" state="frozen"/>
      <selection/>
      <selection pane="bottomLeft" activeCell="A1" sqref="A$1:I$1048576"/>
    </sheetView>
  </sheetViews>
  <sheetFormatPr defaultColWidth="10" defaultRowHeight="14.4"/>
  <cols>
    <col min="1" max="1" width="6.33333333333333" customWidth="1"/>
    <col min="2" max="2" width="16.5555555555556" customWidth="1"/>
    <col min="3" max="3" width="6.33333333333333" customWidth="1"/>
    <col min="4" max="4" width="9.22222222222222" customWidth="1"/>
    <col min="5" max="5" width="10.6666666666667" customWidth="1"/>
    <col min="6" max="6" width="12.1111111111111" customWidth="1"/>
    <col min="7" max="9" width="6.33333333333333" customWidth="1"/>
    <col min="10" max="10" width="20.5185185185185" customWidth="1"/>
    <col min="11" max="11" width="10.2592592592593" customWidth="1"/>
    <col min="12" max="12" width="15.3888888888889" customWidth="1"/>
    <col min="13" max="13" width="51.287037037037" customWidth="1"/>
    <col min="14" max="14" width="15.3888888888889" customWidth="1"/>
    <col min="15" max="15" width="51.287037037037" customWidth="1"/>
    <col min="16" max="16" width="10.2592592592593" customWidth="1"/>
    <col min="17" max="17" width="51.287037037037" customWidth="1"/>
    <col min="18" max="18" width="25.6481481481481" customWidth="1"/>
    <col min="19" max="19" width="11.3981481481481" customWidth="1"/>
  </cols>
  <sheetData>
    <row r="1" ht="16.35" customHeight="1" spans="1:19">
      <c r="A1" s="54"/>
      <c r="S1" s="54" t="s">
        <v>450</v>
      </c>
    </row>
    <row r="2" ht="42.25" customHeight="1" spans="1:19">
      <c r="A2" s="55" t="s">
        <v>29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</row>
    <row r="3" ht="23.25" customHeight="1" spans="1:19">
      <c r="A3" s="56" t="s">
        <v>33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</row>
    <row r="4" ht="16.35" customHeight="1" spans="1:19">
      <c r="A4" s="54"/>
      <c r="B4" s="54"/>
      <c r="C4" s="54"/>
      <c r="D4" s="54"/>
      <c r="E4" s="54"/>
      <c r="F4" s="54"/>
      <c r="G4" s="54"/>
      <c r="H4" s="54"/>
      <c r="I4" s="54"/>
      <c r="J4" s="54"/>
      <c r="Q4" s="60" t="s">
        <v>34</v>
      </c>
      <c r="R4" s="60"/>
      <c r="S4" s="60"/>
    </row>
    <row r="5" ht="18.1" customHeight="1" spans="1:19">
      <c r="A5" s="42" t="s">
        <v>402</v>
      </c>
      <c r="B5" s="42" t="s">
        <v>403</v>
      </c>
      <c r="C5" s="42" t="s">
        <v>451</v>
      </c>
      <c r="D5" s="42"/>
      <c r="E5" s="42"/>
      <c r="F5" s="42"/>
      <c r="G5" s="42"/>
      <c r="H5" s="42"/>
      <c r="I5" s="42"/>
      <c r="J5" s="42" t="s">
        <v>452</v>
      </c>
      <c r="K5" s="42" t="s">
        <v>453</v>
      </c>
      <c r="L5" s="42"/>
      <c r="M5" s="42"/>
      <c r="N5" s="42"/>
      <c r="O5" s="42"/>
      <c r="P5" s="42"/>
      <c r="Q5" s="42"/>
      <c r="R5" s="42"/>
      <c r="S5" s="42"/>
    </row>
    <row r="6" ht="18.95" customHeight="1" spans="1:19">
      <c r="A6" s="42"/>
      <c r="B6" s="42"/>
      <c r="C6" s="42" t="s">
        <v>438</v>
      </c>
      <c r="D6" s="42" t="s">
        <v>454</v>
      </c>
      <c r="E6" s="42"/>
      <c r="F6" s="42"/>
      <c r="G6" s="42"/>
      <c r="H6" s="42" t="s">
        <v>455</v>
      </c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</row>
    <row r="7" ht="31.05" customHeight="1" spans="1:19">
      <c r="A7" s="42"/>
      <c r="B7" s="42"/>
      <c r="C7" s="42"/>
      <c r="D7" s="42" t="s">
        <v>142</v>
      </c>
      <c r="E7" s="42" t="s">
        <v>456</v>
      </c>
      <c r="F7" s="42" t="s">
        <v>146</v>
      </c>
      <c r="G7" s="42" t="s">
        <v>457</v>
      </c>
      <c r="H7" s="42" t="s">
        <v>165</v>
      </c>
      <c r="I7" s="42" t="s">
        <v>166</v>
      </c>
      <c r="J7" s="42"/>
      <c r="K7" s="42" t="s">
        <v>441</v>
      </c>
      <c r="L7" s="42" t="s">
        <v>442</v>
      </c>
      <c r="M7" s="42" t="s">
        <v>443</v>
      </c>
      <c r="N7" s="42" t="s">
        <v>448</v>
      </c>
      <c r="O7" s="42" t="s">
        <v>444</v>
      </c>
      <c r="P7" s="42" t="s">
        <v>458</v>
      </c>
      <c r="Q7" s="42" t="s">
        <v>459</v>
      </c>
      <c r="R7" s="42" t="s">
        <v>460</v>
      </c>
      <c r="S7" s="42" t="s">
        <v>449</v>
      </c>
    </row>
    <row r="8" ht="16.35" customHeight="1" spans="1:19">
      <c r="A8" s="57" t="s">
        <v>461</v>
      </c>
      <c r="B8" s="57"/>
      <c r="C8" s="47">
        <v>520.092474</v>
      </c>
      <c r="D8" s="47">
        <v>520.092474</v>
      </c>
      <c r="E8" s="47">
        <v>0</v>
      </c>
      <c r="F8" s="47">
        <v>0</v>
      </c>
      <c r="G8" s="47">
        <v>0</v>
      </c>
      <c r="H8" s="47">
        <v>520.092474</v>
      </c>
      <c r="I8" s="47">
        <v>0</v>
      </c>
      <c r="J8" s="57"/>
      <c r="K8" s="57"/>
      <c r="L8" s="57"/>
      <c r="M8" s="57"/>
      <c r="N8" s="57"/>
      <c r="O8" s="57"/>
      <c r="P8" s="57"/>
      <c r="Q8" s="57"/>
      <c r="R8" s="57"/>
      <c r="S8" s="57"/>
    </row>
    <row r="9" ht="19.8" customHeight="1" spans="1:19">
      <c r="A9" s="58" t="s">
        <v>462</v>
      </c>
      <c r="B9" s="58" t="s">
        <v>463</v>
      </c>
      <c r="C9" s="47">
        <v>520.092474</v>
      </c>
      <c r="D9" s="47">
        <v>520.092474</v>
      </c>
      <c r="E9" s="47"/>
      <c r="F9" s="47"/>
      <c r="G9" s="47"/>
      <c r="H9" s="47">
        <v>520.092474</v>
      </c>
      <c r="I9" s="47"/>
      <c r="J9" s="58" t="s">
        <v>464</v>
      </c>
      <c r="K9" s="59" t="s">
        <v>465</v>
      </c>
      <c r="L9" s="59" t="s">
        <v>466</v>
      </c>
      <c r="M9" s="58" t="s">
        <v>467</v>
      </c>
      <c r="N9" s="59" t="s">
        <v>468</v>
      </c>
      <c r="O9" s="58" t="s">
        <v>340</v>
      </c>
      <c r="P9" s="59" t="s">
        <v>469</v>
      </c>
      <c r="Q9" s="58" t="s">
        <v>470</v>
      </c>
      <c r="R9" s="59" t="s">
        <v>471</v>
      </c>
      <c r="S9" s="58" t="s">
        <v>472</v>
      </c>
    </row>
    <row r="10" ht="19.8" customHeight="1" spans="1:19">
      <c r="A10" s="58"/>
      <c r="B10" s="58"/>
      <c r="C10" s="47"/>
      <c r="D10" s="47"/>
      <c r="E10" s="47"/>
      <c r="F10" s="47"/>
      <c r="G10" s="47"/>
      <c r="H10" s="47"/>
      <c r="I10" s="47"/>
      <c r="J10" s="58"/>
      <c r="K10" s="59"/>
      <c r="L10" s="59"/>
      <c r="M10" s="58" t="s">
        <v>473</v>
      </c>
      <c r="N10" s="59" t="s">
        <v>468</v>
      </c>
      <c r="O10" s="58" t="s">
        <v>474</v>
      </c>
      <c r="P10" s="59" t="s">
        <v>475</v>
      </c>
      <c r="Q10" s="58" t="s">
        <v>476</v>
      </c>
      <c r="R10" s="59" t="s">
        <v>477</v>
      </c>
      <c r="S10" s="58" t="s">
        <v>472</v>
      </c>
    </row>
    <row r="11" ht="19.8" customHeight="1" spans="1:19">
      <c r="A11" s="58"/>
      <c r="B11" s="58"/>
      <c r="C11" s="47"/>
      <c r="D11" s="47"/>
      <c r="E11" s="47"/>
      <c r="F11" s="47"/>
      <c r="G11" s="47"/>
      <c r="H11" s="47"/>
      <c r="I11" s="47"/>
      <c r="J11" s="58"/>
      <c r="K11" s="59"/>
      <c r="L11" s="59"/>
      <c r="M11" s="58" t="s">
        <v>478</v>
      </c>
      <c r="N11" s="59" t="s">
        <v>468</v>
      </c>
      <c r="O11" s="58" t="s">
        <v>479</v>
      </c>
      <c r="P11" s="59" t="s">
        <v>475</v>
      </c>
      <c r="Q11" s="58" t="s">
        <v>480</v>
      </c>
      <c r="R11" s="59" t="s">
        <v>481</v>
      </c>
      <c r="S11" s="58" t="s">
        <v>482</v>
      </c>
    </row>
    <row r="12" ht="19.8" customHeight="1" spans="1:19">
      <c r="A12" s="58"/>
      <c r="B12" s="58"/>
      <c r="C12" s="47"/>
      <c r="D12" s="47"/>
      <c r="E12" s="47"/>
      <c r="F12" s="47"/>
      <c r="G12" s="47"/>
      <c r="H12" s="47"/>
      <c r="I12" s="47"/>
      <c r="J12" s="58"/>
      <c r="K12" s="59"/>
      <c r="L12" s="59"/>
      <c r="M12" s="58" t="s">
        <v>483</v>
      </c>
      <c r="N12" s="59" t="s">
        <v>468</v>
      </c>
      <c r="O12" s="58" t="s">
        <v>484</v>
      </c>
      <c r="P12" s="59" t="s">
        <v>475</v>
      </c>
      <c r="Q12" s="58" t="s">
        <v>485</v>
      </c>
      <c r="R12" s="59" t="s">
        <v>477</v>
      </c>
      <c r="S12" s="58" t="s">
        <v>472</v>
      </c>
    </row>
    <row r="13" ht="19.8" customHeight="1" spans="1:19">
      <c r="A13" s="58"/>
      <c r="B13" s="58"/>
      <c r="C13" s="47"/>
      <c r="D13" s="47"/>
      <c r="E13" s="47"/>
      <c r="F13" s="47"/>
      <c r="G13" s="47"/>
      <c r="H13" s="47"/>
      <c r="I13" s="47"/>
      <c r="J13" s="58"/>
      <c r="K13" s="59"/>
      <c r="L13" s="59"/>
      <c r="M13" s="58" t="s">
        <v>486</v>
      </c>
      <c r="N13" s="59" t="s">
        <v>468</v>
      </c>
      <c r="O13" s="58" t="s">
        <v>340</v>
      </c>
      <c r="P13" s="59" t="s">
        <v>475</v>
      </c>
      <c r="Q13" s="58" t="s">
        <v>487</v>
      </c>
      <c r="R13" s="59" t="s">
        <v>488</v>
      </c>
      <c r="S13" s="58" t="s">
        <v>472</v>
      </c>
    </row>
    <row r="14" ht="19.8" customHeight="1" spans="1:19">
      <c r="A14" s="58"/>
      <c r="B14" s="58"/>
      <c r="C14" s="47"/>
      <c r="D14" s="47"/>
      <c r="E14" s="47"/>
      <c r="F14" s="47"/>
      <c r="G14" s="47"/>
      <c r="H14" s="47"/>
      <c r="I14" s="47"/>
      <c r="J14" s="58"/>
      <c r="K14" s="59"/>
      <c r="L14" s="59"/>
      <c r="M14" s="58" t="s">
        <v>489</v>
      </c>
      <c r="N14" s="59" t="s">
        <v>468</v>
      </c>
      <c r="O14" s="58" t="s">
        <v>340</v>
      </c>
      <c r="P14" s="59" t="s">
        <v>490</v>
      </c>
      <c r="Q14" s="58" t="s">
        <v>491</v>
      </c>
      <c r="R14" s="59" t="s">
        <v>492</v>
      </c>
      <c r="S14" s="58" t="s">
        <v>472</v>
      </c>
    </row>
    <row r="15" ht="19.55" customHeight="1" spans="1:19">
      <c r="A15" s="58"/>
      <c r="B15" s="58"/>
      <c r="C15" s="47"/>
      <c r="D15" s="47"/>
      <c r="E15" s="47"/>
      <c r="F15" s="47"/>
      <c r="G15" s="47"/>
      <c r="H15" s="47"/>
      <c r="I15" s="47"/>
      <c r="J15" s="58"/>
      <c r="K15" s="59"/>
      <c r="L15" s="59" t="s">
        <v>493</v>
      </c>
      <c r="M15" s="58" t="s">
        <v>494</v>
      </c>
      <c r="N15" s="59" t="s">
        <v>468</v>
      </c>
      <c r="O15" s="58" t="s">
        <v>495</v>
      </c>
      <c r="P15" s="59" t="s">
        <v>496</v>
      </c>
      <c r="Q15" s="58" t="s">
        <v>497</v>
      </c>
      <c r="R15" s="59" t="s">
        <v>498</v>
      </c>
      <c r="S15" s="58" t="s">
        <v>472</v>
      </c>
    </row>
    <row r="16" ht="19.55" customHeight="1" spans="1:19">
      <c r="A16" s="58"/>
      <c r="B16" s="58"/>
      <c r="C16" s="47"/>
      <c r="D16" s="47"/>
      <c r="E16" s="47"/>
      <c r="F16" s="47"/>
      <c r="G16" s="47"/>
      <c r="H16" s="47"/>
      <c r="I16" s="47"/>
      <c r="J16" s="58"/>
      <c r="K16" s="59"/>
      <c r="L16" s="59"/>
      <c r="M16" s="58" t="s">
        <v>499</v>
      </c>
      <c r="N16" s="59" t="s">
        <v>468</v>
      </c>
      <c r="O16" s="58" t="s">
        <v>500</v>
      </c>
      <c r="P16" s="59" t="s">
        <v>496</v>
      </c>
      <c r="Q16" s="58" t="s">
        <v>501</v>
      </c>
      <c r="R16" s="59" t="s">
        <v>498</v>
      </c>
      <c r="S16" s="58" t="s">
        <v>472</v>
      </c>
    </row>
    <row r="17" ht="19.55" customHeight="1" spans="1:19">
      <c r="A17" s="58"/>
      <c r="B17" s="58"/>
      <c r="C17" s="47"/>
      <c r="D17" s="47"/>
      <c r="E17" s="47"/>
      <c r="F17" s="47"/>
      <c r="G17" s="47"/>
      <c r="H17" s="47"/>
      <c r="I17" s="47"/>
      <c r="J17" s="58"/>
      <c r="K17" s="59"/>
      <c r="L17" s="59"/>
      <c r="M17" s="58" t="s">
        <v>502</v>
      </c>
      <c r="N17" s="59" t="s">
        <v>468</v>
      </c>
      <c r="O17" s="58" t="s">
        <v>503</v>
      </c>
      <c r="P17" s="59" t="s">
        <v>496</v>
      </c>
      <c r="Q17" s="58" t="s">
        <v>504</v>
      </c>
      <c r="R17" s="59" t="s">
        <v>498</v>
      </c>
      <c r="S17" s="58" t="s">
        <v>472</v>
      </c>
    </row>
    <row r="18" ht="19.55" customHeight="1" spans="1:19">
      <c r="A18" s="58"/>
      <c r="B18" s="58"/>
      <c r="C18" s="47"/>
      <c r="D18" s="47"/>
      <c r="E18" s="47"/>
      <c r="F18" s="47"/>
      <c r="G18" s="47"/>
      <c r="H18" s="47"/>
      <c r="I18" s="47"/>
      <c r="J18" s="58"/>
      <c r="K18" s="59"/>
      <c r="L18" s="59"/>
      <c r="M18" s="58" t="s">
        <v>505</v>
      </c>
      <c r="N18" s="59" t="s">
        <v>468</v>
      </c>
      <c r="O18" s="58" t="s">
        <v>500</v>
      </c>
      <c r="P18" s="59" t="s">
        <v>496</v>
      </c>
      <c r="Q18" s="58" t="s">
        <v>506</v>
      </c>
      <c r="R18" s="59" t="s">
        <v>498</v>
      </c>
      <c r="S18" s="58" t="s">
        <v>472</v>
      </c>
    </row>
    <row r="19" ht="19.8" customHeight="1" spans="1:19">
      <c r="A19" s="58"/>
      <c r="B19" s="58"/>
      <c r="C19" s="47"/>
      <c r="D19" s="47"/>
      <c r="E19" s="47"/>
      <c r="F19" s="47"/>
      <c r="G19" s="47"/>
      <c r="H19" s="47"/>
      <c r="I19" s="47"/>
      <c r="J19" s="58"/>
      <c r="K19" s="59"/>
      <c r="L19" s="59" t="s">
        <v>507</v>
      </c>
      <c r="M19" s="58" t="s">
        <v>508</v>
      </c>
      <c r="N19" s="59" t="s">
        <v>509</v>
      </c>
      <c r="O19" s="58" t="s">
        <v>510</v>
      </c>
      <c r="P19" s="59" t="s">
        <v>511</v>
      </c>
      <c r="Q19" s="58" t="s">
        <v>512</v>
      </c>
      <c r="R19" s="59" t="s">
        <v>513</v>
      </c>
      <c r="S19" s="58" t="s">
        <v>472</v>
      </c>
    </row>
    <row r="20" ht="19.8" customHeight="1" spans="1:19">
      <c r="A20" s="58"/>
      <c r="B20" s="58"/>
      <c r="C20" s="47"/>
      <c r="D20" s="47"/>
      <c r="E20" s="47"/>
      <c r="F20" s="47"/>
      <c r="G20" s="47"/>
      <c r="H20" s="47"/>
      <c r="I20" s="47"/>
      <c r="J20" s="58"/>
      <c r="K20" s="59"/>
      <c r="L20" s="59"/>
      <c r="M20" s="58" t="s">
        <v>514</v>
      </c>
      <c r="N20" s="59" t="s">
        <v>509</v>
      </c>
      <c r="O20" s="58" t="s">
        <v>515</v>
      </c>
      <c r="P20" s="59" t="s">
        <v>511</v>
      </c>
      <c r="Q20" s="58" t="s">
        <v>516</v>
      </c>
      <c r="R20" s="59" t="s">
        <v>513</v>
      </c>
      <c r="S20" s="58" t="s">
        <v>472</v>
      </c>
    </row>
    <row r="21" ht="19.8" customHeight="1" spans="1:19">
      <c r="A21" s="58"/>
      <c r="B21" s="58"/>
      <c r="C21" s="47"/>
      <c r="D21" s="47"/>
      <c r="E21" s="47"/>
      <c r="F21" s="47"/>
      <c r="G21" s="47"/>
      <c r="H21" s="47"/>
      <c r="I21" s="47"/>
      <c r="J21" s="58"/>
      <c r="K21" s="59"/>
      <c r="L21" s="59"/>
      <c r="M21" s="58" t="s">
        <v>517</v>
      </c>
      <c r="N21" s="59" t="s">
        <v>509</v>
      </c>
      <c r="O21" s="58" t="s">
        <v>518</v>
      </c>
      <c r="P21" s="59" t="s">
        <v>511</v>
      </c>
      <c r="Q21" s="58" t="s">
        <v>519</v>
      </c>
      <c r="R21" s="59" t="s">
        <v>513</v>
      </c>
      <c r="S21" s="58" t="s">
        <v>472</v>
      </c>
    </row>
    <row r="22" ht="19.8" customHeight="1" spans="1:19">
      <c r="A22" s="58"/>
      <c r="B22" s="58"/>
      <c r="C22" s="47"/>
      <c r="D22" s="47"/>
      <c r="E22" s="47"/>
      <c r="F22" s="47"/>
      <c r="G22" s="47"/>
      <c r="H22" s="47"/>
      <c r="I22" s="47"/>
      <c r="J22" s="58"/>
      <c r="K22" s="59" t="s">
        <v>520</v>
      </c>
      <c r="L22" s="59" t="s">
        <v>521</v>
      </c>
      <c r="M22" s="58" t="s">
        <v>522</v>
      </c>
      <c r="N22" s="59" t="s">
        <v>468</v>
      </c>
      <c r="O22" s="58" t="s">
        <v>479</v>
      </c>
      <c r="P22" s="59" t="s">
        <v>496</v>
      </c>
      <c r="Q22" s="58" t="s">
        <v>523</v>
      </c>
      <c r="R22" s="59" t="s">
        <v>524</v>
      </c>
      <c r="S22" s="58" t="s">
        <v>472</v>
      </c>
    </row>
    <row r="23" ht="19.8" customHeight="1" spans="1:19">
      <c r="A23" s="58"/>
      <c r="B23" s="58"/>
      <c r="C23" s="47"/>
      <c r="D23" s="47"/>
      <c r="E23" s="47"/>
      <c r="F23" s="47"/>
      <c r="G23" s="47"/>
      <c r="H23" s="47"/>
      <c r="I23" s="47"/>
      <c r="J23" s="58"/>
      <c r="K23" s="59"/>
      <c r="L23" s="59" t="s">
        <v>525</v>
      </c>
      <c r="M23" s="58" t="s">
        <v>526</v>
      </c>
      <c r="N23" s="59" t="s">
        <v>509</v>
      </c>
      <c r="O23" s="58" t="s">
        <v>526</v>
      </c>
      <c r="P23" s="59" t="s">
        <v>511</v>
      </c>
      <c r="Q23" s="58" t="s">
        <v>527</v>
      </c>
      <c r="R23" s="59" t="s">
        <v>528</v>
      </c>
      <c r="S23" s="58" t="s">
        <v>529</v>
      </c>
    </row>
    <row r="24" ht="19.55" customHeight="1" spans="1:19">
      <c r="A24" s="58"/>
      <c r="B24" s="58"/>
      <c r="C24" s="47"/>
      <c r="D24" s="47"/>
      <c r="E24" s="47"/>
      <c r="F24" s="47"/>
      <c r="G24" s="47"/>
      <c r="H24" s="47"/>
      <c r="I24" s="47"/>
      <c r="J24" s="58"/>
      <c r="K24" s="59"/>
      <c r="L24" s="59" t="s">
        <v>530</v>
      </c>
      <c r="M24" s="58"/>
      <c r="N24" s="59"/>
      <c r="O24" s="58"/>
      <c r="P24" s="59"/>
      <c r="Q24" s="58"/>
      <c r="R24" s="59"/>
      <c r="S24" s="58"/>
    </row>
    <row r="25" ht="19.8" customHeight="1" spans="1:19">
      <c r="A25" s="58"/>
      <c r="B25" s="58"/>
      <c r="C25" s="47"/>
      <c r="D25" s="47"/>
      <c r="E25" s="47"/>
      <c r="F25" s="47"/>
      <c r="G25" s="47"/>
      <c r="H25" s="47"/>
      <c r="I25" s="47"/>
      <c r="J25" s="58"/>
      <c r="K25" s="59"/>
      <c r="L25" s="59" t="s">
        <v>531</v>
      </c>
      <c r="M25" s="58" t="s">
        <v>532</v>
      </c>
      <c r="N25" s="59" t="s">
        <v>509</v>
      </c>
      <c r="O25" s="58" t="s">
        <v>533</v>
      </c>
      <c r="P25" s="59" t="s">
        <v>511</v>
      </c>
      <c r="Q25" s="58" t="s">
        <v>534</v>
      </c>
      <c r="R25" s="59" t="s">
        <v>535</v>
      </c>
      <c r="S25" s="58" t="s">
        <v>536</v>
      </c>
    </row>
    <row r="26" ht="19.55" customHeight="1" spans="1:19">
      <c r="A26" s="58"/>
      <c r="B26" s="58"/>
      <c r="C26" s="47"/>
      <c r="D26" s="47"/>
      <c r="E26" s="47"/>
      <c r="F26" s="47"/>
      <c r="G26" s="47"/>
      <c r="H26" s="47"/>
      <c r="I26" s="47"/>
      <c r="J26" s="58"/>
      <c r="K26" s="59" t="s">
        <v>537</v>
      </c>
      <c r="L26" s="59" t="s">
        <v>538</v>
      </c>
      <c r="M26" s="58" t="s">
        <v>539</v>
      </c>
      <c r="N26" s="59" t="s">
        <v>468</v>
      </c>
      <c r="O26" s="58" t="s">
        <v>495</v>
      </c>
      <c r="P26" s="59" t="s">
        <v>496</v>
      </c>
      <c r="Q26" s="58" t="s">
        <v>540</v>
      </c>
      <c r="R26" s="59" t="s">
        <v>498</v>
      </c>
      <c r="S26" s="58" t="s">
        <v>472</v>
      </c>
    </row>
    <row r="27" ht="19.55" customHeight="1" spans="1:19">
      <c r="A27" s="58"/>
      <c r="B27" s="58"/>
      <c r="C27" s="47"/>
      <c r="D27" s="47"/>
      <c r="E27" s="47"/>
      <c r="F27" s="47"/>
      <c r="G27" s="47"/>
      <c r="H27" s="47"/>
      <c r="I27" s="47"/>
      <c r="J27" s="58"/>
      <c r="K27" s="59"/>
      <c r="L27" s="59"/>
      <c r="M27" s="58" t="s">
        <v>541</v>
      </c>
      <c r="N27" s="59" t="s">
        <v>468</v>
      </c>
      <c r="O27" s="58" t="s">
        <v>495</v>
      </c>
      <c r="P27" s="59" t="s">
        <v>496</v>
      </c>
      <c r="Q27" s="58" t="s">
        <v>542</v>
      </c>
      <c r="R27" s="59" t="s">
        <v>498</v>
      </c>
      <c r="S27" s="58" t="s">
        <v>472</v>
      </c>
    </row>
    <row r="28" ht="19.8" customHeight="1" spans="1:19">
      <c r="A28" s="58"/>
      <c r="B28" s="58"/>
      <c r="C28" s="47"/>
      <c r="D28" s="47"/>
      <c r="E28" s="47"/>
      <c r="F28" s="47"/>
      <c r="G28" s="47"/>
      <c r="H28" s="47"/>
      <c r="I28" s="47"/>
      <c r="J28" s="58"/>
      <c r="K28" s="59" t="s">
        <v>543</v>
      </c>
      <c r="L28" s="59" t="s">
        <v>544</v>
      </c>
      <c r="M28" s="58" t="s">
        <v>545</v>
      </c>
      <c r="N28" s="59" t="s">
        <v>546</v>
      </c>
      <c r="O28" s="58" t="s">
        <v>547</v>
      </c>
      <c r="P28" s="59" t="s">
        <v>548</v>
      </c>
      <c r="Q28" s="58" t="s">
        <v>549</v>
      </c>
      <c r="R28" s="59" t="s">
        <v>550</v>
      </c>
      <c r="S28" s="58" t="s">
        <v>472</v>
      </c>
    </row>
    <row r="29" ht="19.55" customHeight="1" spans="1:19">
      <c r="A29" s="58"/>
      <c r="B29" s="58"/>
      <c r="C29" s="47"/>
      <c r="D29" s="47"/>
      <c r="E29" s="47"/>
      <c r="F29" s="47"/>
      <c r="G29" s="47"/>
      <c r="H29" s="47"/>
      <c r="I29" s="47"/>
      <c r="J29" s="58"/>
      <c r="K29" s="59"/>
      <c r="L29" s="59" t="s">
        <v>551</v>
      </c>
      <c r="M29" s="58"/>
      <c r="N29" s="59"/>
      <c r="O29" s="58"/>
      <c r="P29" s="59"/>
      <c r="Q29" s="58"/>
      <c r="R29" s="59"/>
      <c r="S29" s="58"/>
    </row>
    <row r="30" ht="19.55" customHeight="1" spans="1:19">
      <c r="A30" s="58"/>
      <c r="B30" s="58"/>
      <c r="C30" s="47"/>
      <c r="D30" s="47"/>
      <c r="E30" s="47"/>
      <c r="F30" s="47"/>
      <c r="G30" s="47"/>
      <c r="H30" s="47"/>
      <c r="I30" s="47"/>
      <c r="J30" s="58"/>
      <c r="K30" s="59"/>
      <c r="L30" s="59" t="s">
        <v>552</v>
      </c>
      <c r="M30" s="58"/>
      <c r="N30" s="59"/>
      <c r="O30" s="58"/>
      <c r="P30" s="59"/>
      <c r="Q30" s="58"/>
      <c r="R30" s="59"/>
      <c r="S30" s="58"/>
    </row>
    <row r="31" ht="16.35" customHeight="1"/>
    <row r="32" ht="16.35" customHeight="1"/>
    <row r="33" ht="16.35" customHeight="1"/>
    <row r="34" ht="16.35" customHeight="1"/>
    <row r="35" ht="16.35" customHeight="1"/>
    <row r="36" ht="16.35" customHeight="1"/>
    <row r="37" ht="16.35" customHeight="1"/>
    <row r="38" ht="16.35" customHeight="1"/>
    <row r="39" ht="16.35" customHeight="1" spans="6:6">
      <c r="F39" s="54" t="s">
        <v>553</v>
      </c>
    </row>
  </sheetData>
  <mergeCells count="30">
    <mergeCell ref="A2:S2"/>
    <mergeCell ref="A3:S3"/>
    <mergeCell ref="Q4:S4"/>
    <mergeCell ref="C5:I5"/>
    <mergeCell ref="D6:G6"/>
    <mergeCell ref="H6:I6"/>
    <mergeCell ref="A8:B8"/>
    <mergeCell ref="A5:A7"/>
    <mergeCell ref="A9:A30"/>
    <mergeCell ref="B5:B7"/>
    <mergeCell ref="B9:B30"/>
    <mergeCell ref="C6:C7"/>
    <mergeCell ref="C9:C30"/>
    <mergeCell ref="D9:D30"/>
    <mergeCell ref="E9:E30"/>
    <mergeCell ref="F9:F30"/>
    <mergeCell ref="G9:G30"/>
    <mergeCell ref="H9:H30"/>
    <mergeCell ref="I9:I30"/>
    <mergeCell ref="J5:J7"/>
    <mergeCell ref="J9:J30"/>
    <mergeCell ref="K9:K21"/>
    <mergeCell ref="K22:K25"/>
    <mergeCell ref="K26:K27"/>
    <mergeCell ref="K28:K30"/>
    <mergeCell ref="L9:L14"/>
    <mergeCell ref="L15:L18"/>
    <mergeCell ref="L19:L21"/>
    <mergeCell ref="L26:L27"/>
    <mergeCell ref="K5:S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"/>
  <sheetViews>
    <sheetView workbookViewId="0">
      <selection activeCell="D20" sqref="D20"/>
    </sheetView>
  </sheetViews>
  <sheetFormatPr defaultColWidth="8.33333333333333" defaultRowHeight="24" customHeight="1" outlineLevelCol="4"/>
  <cols>
    <col min="1" max="1" width="44.6666666666667" style="34" customWidth="1"/>
    <col min="2" max="2" width="17.6666666666667" style="34" customWidth="1"/>
    <col min="3" max="3" width="19.4444444444444" style="34" customWidth="1"/>
    <col min="4" max="4" width="13.8888888888889" style="34" customWidth="1"/>
    <col min="5" max="247" width="8.33333333333333" style="34"/>
    <col min="248" max="248" width="38.5555555555556" style="34" customWidth="1"/>
    <col min="249" max="249" width="17.6666666666667" style="34" customWidth="1"/>
    <col min="250" max="250" width="19.4444444444444" style="34" customWidth="1"/>
    <col min="251" max="251" width="13.8888888888889" style="34" customWidth="1"/>
    <col min="252" max="503" width="8.33333333333333" style="34"/>
    <col min="504" max="504" width="38.5555555555556" style="34" customWidth="1"/>
    <col min="505" max="505" width="17.6666666666667" style="34" customWidth="1"/>
    <col min="506" max="506" width="19.4444444444444" style="34" customWidth="1"/>
    <col min="507" max="507" width="13.8888888888889" style="34" customWidth="1"/>
    <col min="508" max="759" width="8.33333333333333" style="34"/>
    <col min="760" max="760" width="38.5555555555556" style="34" customWidth="1"/>
    <col min="761" max="761" width="17.6666666666667" style="34" customWidth="1"/>
    <col min="762" max="762" width="19.4444444444444" style="34" customWidth="1"/>
    <col min="763" max="763" width="13.8888888888889" style="34" customWidth="1"/>
    <col min="764" max="1015" width="8.33333333333333" style="34"/>
    <col min="1016" max="1016" width="38.5555555555556" style="34" customWidth="1"/>
    <col min="1017" max="1017" width="17.6666666666667" style="34" customWidth="1"/>
    <col min="1018" max="1018" width="19.4444444444444" style="34" customWidth="1"/>
    <col min="1019" max="1019" width="13.8888888888889" style="34" customWidth="1"/>
    <col min="1020" max="1271" width="8.33333333333333" style="34"/>
    <col min="1272" max="1272" width="38.5555555555556" style="34" customWidth="1"/>
    <col min="1273" max="1273" width="17.6666666666667" style="34" customWidth="1"/>
    <col min="1274" max="1274" width="19.4444444444444" style="34" customWidth="1"/>
    <col min="1275" max="1275" width="13.8888888888889" style="34" customWidth="1"/>
    <col min="1276" max="1527" width="8.33333333333333" style="34"/>
    <col min="1528" max="1528" width="38.5555555555556" style="34" customWidth="1"/>
    <col min="1529" max="1529" width="17.6666666666667" style="34" customWidth="1"/>
    <col min="1530" max="1530" width="19.4444444444444" style="34" customWidth="1"/>
    <col min="1531" max="1531" width="13.8888888888889" style="34" customWidth="1"/>
    <col min="1532" max="1783" width="8.33333333333333" style="34"/>
    <col min="1784" max="1784" width="38.5555555555556" style="34" customWidth="1"/>
    <col min="1785" max="1785" width="17.6666666666667" style="34" customWidth="1"/>
    <col min="1786" max="1786" width="19.4444444444444" style="34" customWidth="1"/>
    <col min="1787" max="1787" width="13.8888888888889" style="34" customWidth="1"/>
    <col min="1788" max="2039" width="8.33333333333333" style="34"/>
    <col min="2040" max="2040" width="38.5555555555556" style="34" customWidth="1"/>
    <col min="2041" max="2041" width="17.6666666666667" style="34" customWidth="1"/>
    <col min="2042" max="2042" width="19.4444444444444" style="34" customWidth="1"/>
    <col min="2043" max="2043" width="13.8888888888889" style="34" customWidth="1"/>
    <col min="2044" max="2295" width="8.33333333333333" style="34"/>
    <col min="2296" max="2296" width="38.5555555555556" style="34" customWidth="1"/>
    <col min="2297" max="2297" width="17.6666666666667" style="34" customWidth="1"/>
    <col min="2298" max="2298" width="19.4444444444444" style="34" customWidth="1"/>
    <col min="2299" max="2299" width="13.8888888888889" style="34" customWidth="1"/>
    <col min="2300" max="2551" width="8.33333333333333" style="34"/>
    <col min="2552" max="2552" width="38.5555555555556" style="34" customWidth="1"/>
    <col min="2553" max="2553" width="17.6666666666667" style="34" customWidth="1"/>
    <col min="2554" max="2554" width="19.4444444444444" style="34" customWidth="1"/>
    <col min="2555" max="2555" width="13.8888888888889" style="34" customWidth="1"/>
    <col min="2556" max="2807" width="8.33333333333333" style="34"/>
    <col min="2808" max="2808" width="38.5555555555556" style="34" customWidth="1"/>
    <col min="2809" max="2809" width="17.6666666666667" style="34" customWidth="1"/>
    <col min="2810" max="2810" width="19.4444444444444" style="34" customWidth="1"/>
    <col min="2811" max="2811" width="13.8888888888889" style="34" customWidth="1"/>
    <col min="2812" max="3063" width="8.33333333333333" style="34"/>
    <col min="3064" max="3064" width="38.5555555555556" style="34" customWidth="1"/>
    <col min="3065" max="3065" width="17.6666666666667" style="34" customWidth="1"/>
    <col min="3066" max="3066" width="19.4444444444444" style="34" customWidth="1"/>
    <col min="3067" max="3067" width="13.8888888888889" style="34" customWidth="1"/>
    <col min="3068" max="3319" width="8.33333333333333" style="34"/>
    <col min="3320" max="3320" width="38.5555555555556" style="34" customWidth="1"/>
    <col min="3321" max="3321" width="17.6666666666667" style="34" customWidth="1"/>
    <col min="3322" max="3322" width="19.4444444444444" style="34" customWidth="1"/>
    <col min="3323" max="3323" width="13.8888888888889" style="34" customWidth="1"/>
    <col min="3324" max="3575" width="8.33333333333333" style="34"/>
    <col min="3576" max="3576" width="38.5555555555556" style="34" customWidth="1"/>
    <col min="3577" max="3577" width="17.6666666666667" style="34" customWidth="1"/>
    <col min="3578" max="3578" width="19.4444444444444" style="34" customWidth="1"/>
    <col min="3579" max="3579" width="13.8888888888889" style="34" customWidth="1"/>
    <col min="3580" max="3831" width="8.33333333333333" style="34"/>
    <col min="3832" max="3832" width="38.5555555555556" style="34" customWidth="1"/>
    <col min="3833" max="3833" width="17.6666666666667" style="34" customWidth="1"/>
    <col min="3834" max="3834" width="19.4444444444444" style="34" customWidth="1"/>
    <col min="3835" max="3835" width="13.8888888888889" style="34" customWidth="1"/>
    <col min="3836" max="4087" width="8.33333333333333" style="34"/>
    <col min="4088" max="4088" width="38.5555555555556" style="34" customWidth="1"/>
    <col min="4089" max="4089" width="17.6666666666667" style="34" customWidth="1"/>
    <col min="4090" max="4090" width="19.4444444444444" style="34" customWidth="1"/>
    <col min="4091" max="4091" width="13.8888888888889" style="34" customWidth="1"/>
    <col min="4092" max="4343" width="8.33333333333333" style="34"/>
    <col min="4344" max="4344" width="38.5555555555556" style="34" customWidth="1"/>
    <col min="4345" max="4345" width="17.6666666666667" style="34" customWidth="1"/>
    <col min="4346" max="4346" width="19.4444444444444" style="34" customWidth="1"/>
    <col min="4347" max="4347" width="13.8888888888889" style="34" customWidth="1"/>
    <col min="4348" max="4599" width="8.33333333333333" style="34"/>
    <col min="4600" max="4600" width="38.5555555555556" style="34" customWidth="1"/>
    <col min="4601" max="4601" width="17.6666666666667" style="34" customWidth="1"/>
    <col min="4602" max="4602" width="19.4444444444444" style="34" customWidth="1"/>
    <col min="4603" max="4603" width="13.8888888888889" style="34" customWidth="1"/>
    <col min="4604" max="4855" width="8.33333333333333" style="34"/>
    <col min="4856" max="4856" width="38.5555555555556" style="34" customWidth="1"/>
    <col min="4857" max="4857" width="17.6666666666667" style="34" customWidth="1"/>
    <col min="4858" max="4858" width="19.4444444444444" style="34" customWidth="1"/>
    <col min="4859" max="4859" width="13.8888888888889" style="34" customWidth="1"/>
    <col min="4860" max="5111" width="8.33333333333333" style="34"/>
    <col min="5112" max="5112" width="38.5555555555556" style="34" customWidth="1"/>
    <col min="5113" max="5113" width="17.6666666666667" style="34" customWidth="1"/>
    <col min="5114" max="5114" width="19.4444444444444" style="34" customWidth="1"/>
    <col min="5115" max="5115" width="13.8888888888889" style="34" customWidth="1"/>
    <col min="5116" max="5367" width="8.33333333333333" style="34"/>
    <col min="5368" max="5368" width="38.5555555555556" style="34" customWidth="1"/>
    <col min="5369" max="5369" width="17.6666666666667" style="34" customWidth="1"/>
    <col min="5370" max="5370" width="19.4444444444444" style="34" customWidth="1"/>
    <col min="5371" max="5371" width="13.8888888888889" style="34" customWidth="1"/>
    <col min="5372" max="5623" width="8.33333333333333" style="34"/>
    <col min="5624" max="5624" width="38.5555555555556" style="34" customWidth="1"/>
    <col min="5625" max="5625" width="17.6666666666667" style="34" customWidth="1"/>
    <col min="5626" max="5626" width="19.4444444444444" style="34" customWidth="1"/>
    <col min="5627" max="5627" width="13.8888888888889" style="34" customWidth="1"/>
    <col min="5628" max="5879" width="8.33333333333333" style="34"/>
    <col min="5880" max="5880" width="38.5555555555556" style="34" customWidth="1"/>
    <col min="5881" max="5881" width="17.6666666666667" style="34" customWidth="1"/>
    <col min="5882" max="5882" width="19.4444444444444" style="34" customWidth="1"/>
    <col min="5883" max="5883" width="13.8888888888889" style="34" customWidth="1"/>
    <col min="5884" max="6135" width="8.33333333333333" style="34"/>
    <col min="6136" max="6136" width="38.5555555555556" style="34" customWidth="1"/>
    <col min="6137" max="6137" width="17.6666666666667" style="34" customWidth="1"/>
    <col min="6138" max="6138" width="19.4444444444444" style="34" customWidth="1"/>
    <col min="6139" max="6139" width="13.8888888888889" style="34" customWidth="1"/>
    <col min="6140" max="6391" width="8.33333333333333" style="34"/>
    <col min="6392" max="6392" width="38.5555555555556" style="34" customWidth="1"/>
    <col min="6393" max="6393" width="17.6666666666667" style="34" customWidth="1"/>
    <col min="6394" max="6394" width="19.4444444444444" style="34" customWidth="1"/>
    <col min="6395" max="6395" width="13.8888888888889" style="34" customWidth="1"/>
    <col min="6396" max="6647" width="8.33333333333333" style="34"/>
    <col min="6648" max="6648" width="38.5555555555556" style="34" customWidth="1"/>
    <col min="6649" max="6649" width="17.6666666666667" style="34" customWidth="1"/>
    <col min="6650" max="6650" width="19.4444444444444" style="34" customWidth="1"/>
    <col min="6651" max="6651" width="13.8888888888889" style="34" customWidth="1"/>
    <col min="6652" max="6903" width="8.33333333333333" style="34"/>
    <col min="6904" max="6904" width="38.5555555555556" style="34" customWidth="1"/>
    <col min="6905" max="6905" width="17.6666666666667" style="34" customWidth="1"/>
    <col min="6906" max="6906" width="19.4444444444444" style="34" customWidth="1"/>
    <col min="6907" max="6907" width="13.8888888888889" style="34" customWidth="1"/>
    <col min="6908" max="7159" width="8.33333333333333" style="34"/>
    <col min="7160" max="7160" width="38.5555555555556" style="34" customWidth="1"/>
    <col min="7161" max="7161" width="17.6666666666667" style="34" customWidth="1"/>
    <col min="7162" max="7162" width="19.4444444444444" style="34" customWidth="1"/>
    <col min="7163" max="7163" width="13.8888888888889" style="34" customWidth="1"/>
    <col min="7164" max="7415" width="8.33333333333333" style="34"/>
    <col min="7416" max="7416" width="38.5555555555556" style="34" customWidth="1"/>
    <col min="7417" max="7417" width="17.6666666666667" style="34" customWidth="1"/>
    <col min="7418" max="7418" width="19.4444444444444" style="34" customWidth="1"/>
    <col min="7419" max="7419" width="13.8888888888889" style="34" customWidth="1"/>
    <col min="7420" max="7671" width="8.33333333333333" style="34"/>
    <col min="7672" max="7672" width="38.5555555555556" style="34" customWidth="1"/>
    <col min="7673" max="7673" width="17.6666666666667" style="34" customWidth="1"/>
    <col min="7674" max="7674" width="19.4444444444444" style="34" customWidth="1"/>
    <col min="7675" max="7675" width="13.8888888888889" style="34" customWidth="1"/>
    <col min="7676" max="7927" width="8.33333333333333" style="34"/>
    <col min="7928" max="7928" width="38.5555555555556" style="34" customWidth="1"/>
    <col min="7929" max="7929" width="17.6666666666667" style="34" customWidth="1"/>
    <col min="7930" max="7930" width="19.4444444444444" style="34" customWidth="1"/>
    <col min="7931" max="7931" width="13.8888888888889" style="34" customWidth="1"/>
    <col min="7932" max="8183" width="8.33333333333333" style="34"/>
    <col min="8184" max="8184" width="38.5555555555556" style="34" customWidth="1"/>
    <col min="8185" max="8185" width="17.6666666666667" style="34" customWidth="1"/>
    <col min="8186" max="8186" width="19.4444444444444" style="34" customWidth="1"/>
    <col min="8187" max="8187" width="13.8888888888889" style="34" customWidth="1"/>
    <col min="8188" max="8439" width="8.33333333333333" style="34"/>
    <col min="8440" max="8440" width="38.5555555555556" style="34" customWidth="1"/>
    <col min="8441" max="8441" width="17.6666666666667" style="34" customWidth="1"/>
    <col min="8442" max="8442" width="19.4444444444444" style="34" customWidth="1"/>
    <col min="8443" max="8443" width="13.8888888888889" style="34" customWidth="1"/>
    <col min="8444" max="8695" width="8.33333333333333" style="34"/>
    <col min="8696" max="8696" width="38.5555555555556" style="34" customWidth="1"/>
    <col min="8697" max="8697" width="17.6666666666667" style="34" customWidth="1"/>
    <col min="8698" max="8698" width="19.4444444444444" style="34" customWidth="1"/>
    <col min="8699" max="8699" width="13.8888888888889" style="34" customWidth="1"/>
    <col min="8700" max="8951" width="8.33333333333333" style="34"/>
    <col min="8952" max="8952" width="38.5555555555556" style="34" customWidth="1"/>
    <col min="8953" max="8953" width="17.6666666666667" style="34" customWidth="1"/>
    <col min="8954" max="8954" width="19.4444444444444" style="34" customWidth="1"/>
    <col min="8955" max="8955" width="13.8888888888889" style="34" customWidth="1"/>
    <col min="8956" max="9207" width="8.33333333333333" style="34"/>
    <col min="9208" max="9208" width="38.5555555555556" style="34" customWidth="1"/>
    <col min="9209" max="9209" width="17.6666666666667" style="34" customWidth="1"/>
    <col min="9210" max="9210" width="19.4444444444444" style="34" customWidth="1"/>
    <col min="9211" max="9211" width="13.8888888888889" style="34" customWidth="1"/>
    <col min="9212" max="9463" width="8.33333333333333" style="34"/>
    <col min="9464" max="9464" width="38.5555555555556" style="34" customWidth="1"/>
    <col min="9465" max="9465" width="17.6666666666667" style="34" customWidth="1"/>
    <col min="9466" max="9466" width="19.4444444444444" style="34" customWidth="1"/>
    <col min="9467" max="9467" width="13.8888888888889" style="34" customWidth="1"/>
    <col min="9468" max="9719" width="8.33333333333333" style="34"/>
    <col min="9720" max="9720" width="38.5555555555556" style="34" customWidth="1"/>
    <col min="9721" max="9721" width="17.6666666666667" style="34" customWidth="1"/>
    <col min="9722" max="9722" width="19.4444444444444" style="34" customWidth="1"/>
    <col min="9723" max="9723" width="13.8888888888889" style="34" customWidth="1"/>
    <col min="9724" max="9975" width="8.33333333333333" style="34"/>
    <col min="9976" max="9976" width="38.5555555555556" style="34" customWidth="1"/>
    <col min="9977" max="9977" width="17.6666666666667" style="34" customWidth="1"/>
    <col min="9978" max="9978" width="19.4444444444444" style="34" customWidth="1"/>
    <col min="9979" max="9979" width="13.8888888888889" style="34" customWidth="1"/>
    <col min="9980" max="10231" width="8.33333333333333" style="34"/>
    <col min="10232" max="10232" width="38.5555555555556" style="34" customWidth="1"/>
    <col min="10233" max="10233" width="17.6666666666667" style="34" customWidth="1"/>
    <col min="10234" max="10234" width="19.4444444444444" style="34" customWidth="1"/>
    <col min="10235" max="10235" width="13.8888888888889" style="34" customWidth="1"/>
    <col min="10236" max="10487" width="8.33333333333333" style="34"/>
    <col min="10488" max="10488" width="38.5555555555556" style="34" customWidth="1"/>
    <col min="10489" max="10489" width="17.6666666666667" style="34" customWidth="1"/>
    <col min="10490" max="10490" width="19.4444444444444" style="34" customWidth="1"/>
    <col min="10491" max="10491" width="13.8888888888889" style="34" customWidth="1"/>
    <col min="10492" max="10743" width="8.33333333333333" style="34"/>
    <col min="10744" max="10744" width="38.5555555555556" style="34" customWidth="1"/>
    <col min="10745" max="10745" width="17.6666666666667" style="34" customWidth="1"/>
    <col min="10746" max="10746" width="19.4444444444444" style="34" customWidth="1"/>
    <col min="10747" max="10747" width="13.8888888888889" style="34" customWidth="1"/>
    <col min="10748" max="10999" width="8.33333333333333" style="34"/>
    <col min="11000" max="11000" width="38.5555555555556" style="34" customWidth="1"/>
    <col min="11001" max="11001" width="17.6666666666667" style="34" customWidth="1"/>
    <col min="11002" max="11002" width="19.4444444444444" style="34" customWidth="1"/>
    <col min="11003" max="11003" width="13.8888888888889" style="34" customWidth="1"/>
    <col min="11004" max="11255" width="8.33333333333333" style="34"/>
    <col min="11256" max="11256" width="38.5555555555556" style="34" customWidth="1"/>
    <col min="11257" max="11257" width="17.6666666666667" style="34" customWidth="1"/>
    <col min="11258" max="11258" width="19.4444444444444" style="34" customWidth="1"/>
    <col min="11259" max="11259" width="13.8888888888889" style="34" customWidth="1"/>
    <col min="11260" max="11511" width="8.33333333333333" style="34"/>
    <col min="11512" max="11512" width="38.5555555555556" style="34" customWidth="1"/>
    <col min="11513" max="11513" width="17.6666666666667" style="34" customWidth="1"/>
    <col min="11514" max="11514" width="19.4444444444444" style="34" customWidth="1"/>
    <col min="11515" max="11515" width="13.8888888888889" style="34" customWidth="1"/>
    <col min="11516" max="11767" width="8.33333333333333" style="34"/>
    <col min="11768" max="11768" width="38.5555555555556" style="34" customWidth="1"/>
    <col min="11769" max="11769" width="17.6666666666667" style="34" customWidth="1"/>
    <col min="11770" max="11770" width="19.4444444444444" style="34" customWidth="1"/>
    <col min="11771" max="11771" width="13.8888888888889" style="34" customWidth="1"/>
    <col min="11772" max="12023" width="8.33333333333333" style="34"/>
    <col min="12024" max="12024" width="38.5555555555556" style="34" customWidth="1"/>
    <col min="12025" max="12025" width="17.6666666666667" style="34" customWidth="1"/>
    <col min="12026" max="12026" width="19.4444444444444" style="34" customWidth="1"/>
    <col min="12027" max="12027" width="13.8888888888889" style="34" customWidth="1"/>
    <col min="12028" max="12279" width="8.33333333333333" style="34"/>
    <col min="12280" max="12280" width="38.5555555555556" style="34" customWidth="1"/>
    <col min="12281" max="12281" width="17.6666666666667" style="34" customWidth="1"/>
    <col min="12282" max="12282" width="19.4444444444444" style="34" customWidth="1"/>
    <col min="12283" max="12283" width="13.8888888888889" style="34" customWidth="1"/>
    <col min="12284" max="12535" width="8.33333333333333" style="34"/>
    <col min="12536" max="12536" width="38.5555555555556" style="34" customWidth="1"/>
    <col min="12537" max="12537" width="17.6666666666667" style="34" customWidth="1"/>
    <col min="12538" max="12538" width="19.4444444444444" style="34" customWidth="1"/>
    <col min="12539" max="12539" width="13.8888888888889" style="34" customWidth="1"/>
    <col min="12540" max="12791" width="8.33333333333333" style="34"/>
    <col min="12792" max="12792" width="38.5555555555556" style="34" customWidth="1"/>
    <col min="12793" max="12793" width="17.6666666666667" style="34" customWidth="1"/>
    <col min="12794" max="12794" width="19.4444444444444" style="34" customWidth="1"/>
    <col min="12795" max="12795" width="13.8888888888889" style="34" customWidth="1"/>
    <col min="12796" max="13047" width="8.33333333333333" style="34"/>
    <col min="13048" max="13048" width="38.5555555555556" style="34" customWidth="1"/>
    <col min="13049" max="13049" width="17.6666666666667" style="34" customWidth="1"/>
    <col min="13050" max="13050" width="19.4444444444444" style="34" customWidth="1"/>
    <col min="13051" max="13051" width="13.8888888888889" style="34" customWidth="1"/>
    <col min="13052" max="13303" width="8.33333333333333" style="34"/>
    <col min="13304" max="13304" width="38.5555555555556" style="34" customWidth="1"/>
    <col min="13305" max="13305" width="17.6666666666667" style="34" customWidth="1"/>
    <col min="13306" max="13306" width="19.4444444444444" style="34" customWidth="1"/>
    <col min="13307" max="13307" width="13.8888888888889" style="34" customWidth="1"/>
    <col min="13308" max="13559" width="8.33333333333333" style="34"/>
    <col min="13560" max="13560" width="38.5555555555556" style="34" customWidth="1"/>
    <col min="13561" max="13561" width="17.6666666666667" style="34" customWidth="1"/>
    <col min="13562" max="13562" width="19.4444444444444" style="34" customWidth="1"/>
    <col min="13563" max="13563" width="13.8888888888889" style="34" customWidth="1"/>
    <col min="13564" max="13815" width="8.33333333333333" style="34"/>
    <col min="13816" max="13816" width="38.5555555555556" style="34" customWidth="1"/>
    <col min="13817" max="13817" width="17.6666666666667" style="34" customWidth="1"/>
    <col min="13818" max="13818" width="19.4444444444444" style="34" customWidth="1"/>
    <col min="13819" max="13819" width="13.8888888888889" style="34" customWidth="1"/>
    <col min="13820" max="14071" width="8.33333333333333" style="34"/>
    <col min="14072" max="14072" width="38.5555555555556" style="34" customWidth="1"/>
    <col min="14073" max="14073" width="17.6666666666667" style="34" customWidth="1"/>
    <col min="14074" max="14074" width="19.4444444444444" style="34" customWidth="1"/>
    <col min="14075" max="14075" width="13.8888888888889" style="34" customWidth="1"/>
    <col min="14076" max="14327" width="8.33333333333333" style="34"/>
    <col min="14328" max="14328" width="38.5555555555556" style="34" customWidth="1"/>
    <col min="14329" max="14329" width="17.6666666666667" style="34" customWidth="1"/>
    <col min="14330" max="14330" width="19.4444444444444" style="34" customWidth="1"/>
    <col min="14331" max="14331" width="13.8888888888889" style="34" customWidth="1"/>
    <col min="14332" max="14583" width="8.33333333333333" style="34"/>
    <col min="14584" max="14584" width="38.5555555555556" style="34" customWidth="1"/>
    <col min="14585" max="14585" width="17.6666666666667" style="34" customWidth="1"/>
    <col min="14586" max="14586" width="19.4444444444444" style="34" customWidth="1"/>
    <col min="14587" max="14587" width="13.8888888888889" style="34" customWidth="1"/>
    <col min="14588" max="14839" width="8.33333333333333" style="34"/>
    <col min="14840" max="14840" width="38.5555555555556" style="34" customWidth="1"/>
    <col min="14841" max="14841" width="17.6666666666667" style="34" customWidth="1"/>
    <col min="14842" max="14842" width="19.4444444444444" style="34" customWidth="1"/>
    <col min="14843" max="14843" width="13.8888888888889" style="34" customWidth="1"/>
    <col min="14844" max="15095" width="8.33333333333333" style="34"/>
    <col min="15096" max="15096" width="38.5555555555556" style="34" customWidth="1"/>
    <col min="15097" max="15097" width="17.6666666666667" style="34" customWidth="1"/>
    <col min="15098" max="15098" width="19.4444444444444" style="34" customWidth="1"/>
    <col min="15099" max="15099" width="13.8888888888889" style="34" customWidth="1"/>
    <col min="15100" max="15351" width="8.33333333333333" style="34"/>
    <col min="15352" max="15352" width="38.5555555555556" style="34" customWidth="1"/>
    <col min="15353" max="15353" width="17.6666666666667" style="34" customWidth="1"/>
    <col min="15354" max="15354" width="19.4444444444444" style="34" customWidth="1"/>
    <col min="15355" max="15355" width="13.8888888888889" style="34" customWidth="1"/>
    <col min="15356" max="15607" width="8.33333333333333" style="34"/>
    <col min="15608" max="15608" width="38.5555555555556" style="34" customWidth="1"/>
    <col min="15609" max="15609" width="17.6666666666667" style="34" customWidth="1"/>
    <col min="15610" max="15610" width="19.4444444444444" style="34" customWidth="1"/>
    <col min="15611" max="15611" width="13.8888888888889" style="34" customWidth="1"/>
    <col min="15612" max="15863" width="8.33333333333333" style="34"/>
    <col min="15864" max="15864" width="38.5555555555556" style="34" customWidth="1"/>
    <col min="15865" max="15865" width="17.6666666666667" style="34" customWidth="1"/>
    <col min="15866" max="15866" width="19.4444444444444" style="34" customWidth="1"/>
    <col min="15867" max="15867" width="13.8888888888889" style="34" customWidth="1"/>
    <col min="15868" max="16119" width="8.33333333333333" style="34"/>
    <col min="16120" max="16120" width="38.5555555555556" style="34" customWidth="1"/>
    <col min="16121" max="16121" width="17.6666666666667" style="34" customWidth="1"/>
    <col min="16122" max="16122" width="19.4444444444444" style="34" customWidth="1"/>
    <col min="16123" max="16123" width="13.8888888888889" style="34" customWidth="1"/>
    <col min="16124" max="16384" width="8.33333333333333" style="34"/>
  </cols>
  <sheetData>
    <row r="1" s="34" customFormat="1" customHeight="1" spans="4:4">
      <c r="D1" s="30" t="s">
        <v>554</v>
      </c>
    </row>
    <row r="2" s="34" customFormat="1" ht="46.95" customHeight="1" spans="1:4">
      <c r="A2" s="36" t="s">
        <v>555</v>
      </c>
      <c r="B2" s="36"/>
      <c r="C2" s="36"/>
      <c r="D2" s="36"/>
    </row>
    <row r="3" s="34" customFormat="1" ht="25.05" customHeight="1" spans="1:5">
      <c r="A3" s="37" t="s">
        <v>33</v>
      </c>
      <c r="B3" s="38"/>
      <c r="C3" s="38"/>
      <c r="D3" s="39" t="s">
        <v>34</v>
      </c>
      <c r="E3" s="39"/>
    </row>
    <row r="4" s="34" customFormat="1" customHeight="1" spans="1:4">
      <c r="A4" s="40" t="s">
        <v>556</v>
      </c>
      <c r="B4" s="40" t="s">
        <v>557</v>
      </c>
      <c r="C4" s="40" t="s">
        <v>558</v>
      </c>
      <c r="D4" s="40" t="s">
        <v>559</v>
      </c>
    </row>
    <row r="5" s="35" customFormat="1" customHeight="1" spans="1:4">
      <c r="A5" s="41" t="s">
        <v>560</v>
      </c>
      <c r="B5" s="41"/>
      <c r="C5" s="41"/>
      <c r="D5" s="41"/>
    </row>
    <row r="6" s="35" customFormat="1" customHeight="1" spans="1:4">
      <c r="A6" s="41" t="s">
        <v>561</v>
      </c>
      <c r="B6" s="42">
        <v>1</v>
      </c>
      <c r="C6" s="43"/>
      <c r="D6" s="43">
        <f>D8+D10+D13+D15+D17+D18+D20</f>
        <v>998.45</v>
      </c>
    </row>
    <row r="7" s="35" customFormat="1" customHeight="1" spans="1:4">
      <c r="A7" s="44" t="s">
        <v>562</v>
      </c>
      <c r="B7" s="42">
        <v>2</v>
      </c>
      <c r="C7" s="43"/>
      <c r="D7" s="43">
        <v>655.67</v>
      </c>
    </row>
    <row r="8" s="34" customFormat="1" customHeight="1" spans="1:4">
      <c r="A8" s="45" t="s">
        <v>563</v>
      </c>
      <c r="B8" s="42">
        <v>3</v>
      </c>
      <c r="C8" s="46">
        <v>4460.88</v>
      </c>
      <c r="D8" s="46">
        <v>546.68</v>
      </c>
    </row>
    <row r="9" s="34" customFormat="1" customHeight="1" spans="1:4">
      <c r="A9" s="45" t="s">
        <v>564</v>
      </c>
      <c r="B9" s="42">
        <v>4</v>
      </c>
      <c r="C9" s="46">
        <v>4460.88</v>
      </c>
      <c r="D9" s="46">
        <v>401.093</v>
      </c>
    </row>
    <row r="10" s="34" customFormat="1" customHeight="1" spans="1:4">
      <c r="A10" s="45" t="s">
        <v>565</v>
      </c>
      <c r="B10" s="42">
        <v>5</v>
      </c>
      <c r="C10" s="46">
        <v>161</v>
      </c>
      <c r="D10" s="46">
        <v>36.67</v>
      </c>
    </row>
    <row r="11" s="34" customFormat="1" customHeight="1" spans="1:4">
      <c r="A11" s="45" t="s">
        <v>566</v>
      </c>
      <c r="B11" s="42">
        <v>6</v>
      </c>
      <c r="C11" s="46"/>
      <c r="D11" s="46"/>
    </row>
    <row r="12" s="34" customFormat="1" customHeight="1" spans="1:4">
      <c r="A12" s="45" t="s">
        <v>567</v>
      </c>
      <c r="B12" s="42">
        <v>7</v>
      </c>
      <c r="C12" s="46"/>
      <c r="D12" s="46"/>
    </row>
    <row r="13" s="34" customFormat="1" customHeight="1" spans="1:4">
      <c r="A13" s="45" t="s">
        <v>568</v>
      </c>
      <c r="B13" s="42">
        <v>8</v>
      </c>
      <c r="C13" s="47">
        <v>0</v>
      </c>
      <c r="D13" s="47">
        <v>0</v>
      </c>
    </row>
    <row r="14" s="34" customFormat="1" customHeight="1" spans="1:4">
      <c r="A14" s="45" t="s">
        <v>569</v>
      </c>
      <c r="B14" s="42">
        <v>9</v>
      </c>
      <c r="C14" s="46"/>
      <c r="D14" s="46"/>
    </row>
    <row r="15" s="34" customFormat="1" customHeight="1" spans="1:4">
      <c r="A15" s="45" t="s">
        <v>570</v>
      </c>
      <c r="B15" s="42">
        <v>10</v>
      </c>
      <c r="C15" s="47">
        <v>0</v>
      </c>
      <c r="D15" s="47">
        <v>0</v>
      </c>
    </row>
    <row r="16" s="34" customFormat="1" customHeight="1" spans="1:4">
      <c r="A16" s="45" t="s">
        <v>571</v>
      </c>
      <c r="B16" s="42">
        <v>11</v>
      </c>
      <c r="C16" s="46"/>
      <c r="D16" s="46"/>
    </row>
    <row r="17" s="34" customFormat="1" customHeight="1" spans="1:4">
      <c r="A17" s="45" t="s">
        <v>572</v>
      </c>
      <c r="B17" s="42">
        <v>12</v>
      </c>
      <c r="C17" s="46">
        <v>490</v>
      </c>
      <c r="D17" s="46">
        <v>31.15</v>
      </c>
    </row>
    <row r="18" s="34" customFormat="1" customHeight="1" spans="1:4">
      <c r="A18" s="45" t="s">
        <v>573</v>
      </c>
      <c r="B18" s="42">
        <v>13</v>
      </c>
      <c r="C18" s="46">
        <v>649</v>
      </c>
      <c r="D18" s="46">
        <v>41.17</v>
      </c>
    </row>
    <row r="19" s="34" customFormat="1" customHeight="1" spans="1:4">
      <c r="A19" s="48" t="s">
        <v>574</v>
      </c>
      <c r="B19" s="49">
        <v>14</v>
      </c>
      <c r="C19" s="50">
        <v>591</v>
      </c>
      <c r="D19" s="50">
        <v>21.99</v>
      </c>
    </row>
    <row r="20" s="34" customFormat="1" customHeight="1" spans="1:4">
      <c r="A20" s="51" t="s">
        <v>575</v>
      </c>
      <c r="B20" s="52">
        <v>15</v>
      </c>
      <c r="C20" s="53">
        <v>11921</v>
      </c>
      <c r="D20" s="53">
        <v>342.78</v>
      </c>
    </row>
  </sheetData>
  <mergeCells count="1">
    <mergeCell ref="A2:D2"/>
  </mergeCells>
  <pageMargins left="0.75" right="0.75" top="1" bottom="1" header="0.5" footer="0.5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048569"/>
  <sheetViews>
    <sheetView workbookViewId="0">
      <selection activeCell="E12" sqref="E12"/>
    </sheetView>
  </sheetViews>
  <sheetFormatPr defaultColWidth="8.88888888888889" defaultRowHeight="14.4"/>
  <cols>
    <col min="1" max="4" width="8.88888888888889" style="1"/>
    <col min="5" max="5" width="23.2222222222222" style="1" customWidth="1"/>
    <col min="6" max="6" width="8.88888888888889" style="1"/>
    <col min="7" max="7" width="8.88888888888889" style="3"/>
    <col min="8" max="9" width="8.88888888888889" style="1"/>
    <col min="10" max="10" width="10.4444444444444" style="1"/>
    <col min="11" max="12" width="8.88888888888889" style="4"/>
    <col min="13" max="16" width="8.88888888888889" style="5"/>
    <col min="17" max="16384" width="8.88888888888889" style="1"/>
  </cols>
  <sheetData>
    <row r="1" s="1" customFormat="1" ht="16.35" customHeight="1" spans="1:30">
      <c r="A1" s="6"/>
      <c r="G1" s="3"/>
      <c r="K1" s="4"/>
      <c r="L1" s="4"/>
      <c r="M1" s="5"/>
      <c r="N1" s="5"/>
      <c r="O1" s="5"/>
      <c r="P1" s="5"/>
      <c r="AD1" s="30" t="s">
        <v>576</v>
      </c>
    </row>
    <row r="2" s="1" customFormat="1" ht="43.95" customHeight="1" spans="1:30">
      <c r="A2" s="7" t="s">
        <v>31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17"/>
      <c r="N2" s="17"/>
      <c r="O2" s="17"/>
      <c r="P2" s="1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s="1" customFormat="1" ht="21.6" customHeight="1" spans="1:30">
      <c r="A3" s="8" t="s">
        <v>33</v>
      </c>
      <c r="B3" s="8"/>
      <c r="C3" s="8"/>
      <c r="D3" s="8"/>
      <c r="E3" s="8"/>
      <c r="G3" s="3"/>
      <c r="K3" s="4"/>
      <c r="L3" s="4"/>
      <c r="M3" s="5"/>
      <c r="N3" s="5"/>
      <c r="O3" s="5"/>
      <c r="P3" s="5"/>
      <c r="AB3" s="31" t="s">
        <v>34</v>
      </c>
      <c r="AC3" s="31"/>
      <c r="AD3" s="31"/>
    </row>
    <row r="4" s="1" customFormat="1" ht="34.5" customHeight="1" spans="1:30">
      <c r="A4" s="9" t="s">
        <v>162</v>
      </c>
      <c r="B4" s="9"/>
      <c r="C4" s="9"/>
      <c r="D4" s="9" t="s">
        <v>214</v>
      </c>
      <c r="E4" s="9" t="s">
        <v>403</v>
      </c>
      <c r="F4" s="9" t="s">
        <v>577</v>
      </c>
      <c r="G4" s="9" t="s">
        <v>578</v>
      </c>
      <c r="H4" s="9" t="s">
        <v>579</v>
      </c>
      <c r="I4" s="9" t="s">
        <v>580</v>
      </c>
      <c r="J4" s="9" t="s">
        <v>581</v>
      </c>
      <c r="K4" s="9" t="s">
        <v>582</v>
      </c>
      <c r="L4" s="9" t="s">
        <v>458</v>
      </c>
      <c r="M4" s="18" t="s">
        <v>583</v>
      </c>
      <c r="N4" s="18" t="s">
        <v>584</v>
      </c>
      <c r="O4" s="18"/>
      <c r="P4" s="18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 t="s">
        <v>449</v>
      </c>
    </row>
    <row r="5" s="1" customFormat="1" ht="35.4" customHeight="1" spans="1:30">
      <c r="A5" s="9" t="s">
        <v>170</v>
      </c>
      <c r="B5" s="9" t="s">
        <v>171</v>
      </c>
      <c r="C5" s="9" t="s">
        <v>172</v>
      </c>
      <c r="D5" s="9"/>
      <c r="E5" s="9"/>
      <c r="F5" s="9"/>
      <c r="G5" s="9"/>
      <c r="H5" s="9"/>
      <c r="I5" s="9"/>
      <c r="J5" s="9"/>
      <c r="K5" s="9"/>
      <c r="L5" s="9"/>
      <c r="M5" s="18"/>
      <c r="N5" s="18" t="s">
        <v>363</v>
      </c>
      <c r="O5" s="18" t="s">
        <v>585</v>
      </c>
      <c r="P5" s="18"/>
      <c r="Q5" s="9"/>
      <c r="R5" s="9" t="s">
        <v>456</v>
      </c>
      <c r="S5" s="9" t="s">
        <v>144</v>
      </c>
      <c r="T5" s="9" t="s">
        <v>586</v>
      </c>
      <c r="U5" s="9" t="s">
        <v>587</v>
      </c>
      <c r="V5" s="9"/>
      <c r="W5" s="9"/>
      <c r="X5" s="9" t="s">
        <v>148</v>
      </c>
      <c r="Y5" s="9" t="s">
        <v>149</v>
      </c>
      <c r="Z5" s="9" t="s">
        <v>150</v>
      </c>
      <c r="AA5" s="9" t="s">
        <v>151</v>
      </c>
      <c r="AB5" s="9" t="s">
        <v>152</v>
      </c>
      <c r="AC5" s="9" t="s">
        <v>131</v>
      </c>
      <c r="AD5" s="9"/>
    </row>
    <row r="6" s="1" customFormat="1" ht="41.4" customHeight="1" spans="1:30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8"/>
      <c r="N6" s="18"/>
      <c r="O6" s="18" t="s">
        <v>588</v>
      </c>
      <c r="P6" s="18" t="s">
        <v>432</v>
      </c>
      <c r="Q6" s="9" t="s">
        <v>589</v>
      </c>
      <c r="R6" s="9"/>
      <c r="S6" s="9"/>
      <c r="T6" s="9"/>
      <c r="U6" s="9" t="s">
        <v>154</v>
      </c>
      <c r="V6" s="9" t="s">
        <v>155</v>
      </c>
      <c r="W6" s="9" t="s">
        <v>156</v>
      </c>
      <c r="X6" s="9"/>
      <c r="Y6" s="9"/>
      <c r="Z6" s="9"/>
      <c r="AA6" s="9"/>
      <c r="AB6" s="9"/>
      <c r="AC6" s="9"/>
      <c r="AD6" s="9"/>
    </row>
    <row r="7" s="2" customFormat="1" ht="18" customHeight="1" spans="1:30">
      <c r="A7" s="10"/>
      <c r="B7" s="10"/>
      <c r="C7" s="10"/>
      <c r="D7" s="10"/>
      <c r="E7" s="11" t="s">
        <v>139</v>
      </c>
      <c r="F7" s="11"/>
      <c r="G7" s="11"/>
      <c r="H7" s="11"/>
      <c r="I7" s="19"/>
      <c r="J7" s="19"/>
      <c r="K7" s="9"/>
      <c r="L7" s="9"/>
      <c r="M7" s="20">
        <v>29.96</v>
      </c>
      <c r="N7" s="20">
        <v>29.96</v>
      </c>
      <c r="O7" s="20">
        <v>29.96</v>
      </c>
      <c r="P7" s="20">
        <v>29.96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6"/>
    </row>
    <row r="8" s="1" customFormat="1" ht="18" customHeight="1" spans="1:30">
      <c r="A8" s="12" t="s">
        <v>173</v>
      </c>
      <c r="B8" s="12" t="s">
        <v>175</v>
      </c>
      <c r="C8" s="12" t="s">
        <v>175</v>
      </c>
      <c r="D8" s="12">
        <v>600015</v>
      </c>
      <c r="E8" s="12" t="s">
        <v>3</v>
      </c>
      <c r="F8" s="12" t="s">
        <v>590</v>
      </c>
      <c r="G8" s="12" t="s">
        <v>591</v>
      </c>
      <c r="H8" s="12" t="s">
        <v>592</v>
      </c>
      <c r="I8" s="21">
        <v>45292</v>
      </c>
      <c r="J8" s="21">
        <v>45657</v>
      </c>
      <c r="K8" s="22" t="s">
        <v>340</v>
      </c>
      <c r="L8" s="22" t="s">
        <v>593</v>
      </c>
      <c r="M8" s="23">
        <v>0.12</v>
      </c>
      <c r="N8" s="23">
        <v>0.12</v>
      </c>
      <c r="O8" s="23">
        <v>0.12</v>
      </c>
      <c r="P8" s="23">
        <v>0.12</v>
      </c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6"/>
    </row>
    <row r="9" s="1" customFormat="1" ht="18" customHeight="1" spans="1:30">
      <c r="A9" s="12" t="s">
        <v>173</v>
      </c>
      <c r="B9" s="12" t="s">
        <v>175</v>
      </c>
      <c r="C9" s="12" t="s">
        <v>175</v>
      </c>
      <c r="D9" s="12">
        <v>600015</v>
      </c>
      <c r="E9" s="12" t="s">
        <v>3</v>
      </c>
      <c r="F9" s="12" t="s">
        <v>590</v>
      </c>
      <c r="G9" s="12" t="s">
        <v>594</v>
      </c>
      <c r="H9" s="12" t="s">
        <v>595</v>
      </c>
      <c r="I9" s="21">
        <v>45292</v>
      </c>
      <c r="J9" s="21">
        <v>45657</v>
      </c>
      <c r="K9" s="22" t="s">
        <v>500</v>
      </c>
      <c r="L9" s="22" t="s">
        <v>596</v>
      </c>
      <c r="M9" s="23">
        <v>0.1</v>
      </c>
      <c r="N9" s="23">
        <v>0.1</v>
      </c>
      <c r="O9" s="23">
        <v>0.1</v>
      </c>
      <c r="P9" s="23">
        <v>0.1</v>
      </c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6"/>
    </row>
    <row r="10" s="1" customFormat="1" ht="18" customHeight="1" spans="1:30">
      <c r="A10" s="12" t="s">
        <v>173</v>
      </c>
      <c r="B10" s="12" t="s">
        <v>175</v>
      </c>
      <c r="C10" s="12" t="s">
        <v>175</v>
      </c>
      <c r="D10" s="12">
        <v>600015</v>
      </c>
      <c r="E10" s="12" t="s">
        <v>3</v>
      </c>
      <c r="F10" s="12" t="s">
        <v>590</v>
      </c>
      <c r="G10" s="12" t="s">
        <v>597</v>
      </c>
      <c r="H10" s="12" t="s">
        <v>595</v>
      </c>
      <c r="I10" s="21">
        <v>45292</v>
      </c>
      <c r="J10" s="21">
        <v>45657</v>
      </c>
      <c r="K10" s="22" t="s">
        <v>598</v>
      </c>
      <c r="L10" s="22" t="s">
        <v>593</v>
      </c>
      <c r="M10" s="23">
        <v>0.1</v>
      </c>
      <c r="N10" s="23">
        <v>0.1</v>
      </c>
      <c r="O10" s="23">
        <v>0.1</v>
      </c>
      <c r="P10" s="23">
        <v>0.1</v>
      </c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6"/>
    </row>
    <row r="11" s="1" customFormat="1" ht="18" customHeight="1" spans="1:30">
      <c r="A11" s="12" t="s">
        <v>173</v>
      </c>
      <c r="B11" s="12" t="s">
        <v>175</v>
      </c>
      <c r="C11" s="12" t="s">
        <v>175</v>
      </c>
      <c r="D11" s="12">
        <v>600015</v>
      </c>
      <c r="E11" s="12" t="s">
        <v>3</v>
      </c>
      <c r="F11" s="12" t="s">
        <v>590</v>
      </c>
      <c r="G11" s="12" t="s">
        <v>599</v>
      </c>
      <c r="H11" s="12" t="s">
        <v>595</v>
      </c>
      <c r="I11" s="21">
        <v>45292</v>
      </c>
      <c r="J11" s="21">
        <v>45657</v>
      </c>
      <c r="K11" s="22" t="s">
        <v>598</v>
      </c>
      <c r="L11" s="22" t="s">
        <v>593</v>
      </c>
      <c r="M11" s="23">
        <v>0.3</v>
      </c>
      <c r="N11" s="23">
        <v>0.3</v>
      </c>
      <c r="O11" s="23">
        <v>0.3</v>
      </c>
      <c r="P11" s="23">
        <v>0.3</v>
      </c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6"/>
    </row>
    <row r="12" s="1" customFormat="1" ht="18" customHeight="1" spans="1:30">
      <c r="A12" s="12" t="s">
        <v>173</v>
      </c>
      <c r="B12" s="12" t="s">
        <v>175</v>
      </c>
      <c r="C12" s="12" t="s">
        <v>175</v>
      </c>
      <c r="D12" s="12">
        <v>600015</v>
      </c>
      <c r="E12" s="12" t="s">
        <v>3</v>
      </c>
      <c r="F12" s="12" t="s">
        <v>590</v>
      </c>
      <c r="G12" s="12" t="s">
        <v>600</v>
      </c>
      <c r="H12" s="12" t="s">
        <v>601</v>
      </c>
      <c r="I12" s="21">
        <v>45292</v>
      </c>
      <c r="J12" s="21">
        <v>45657</v>
      </c>
      <c r="K12" s="22" t="s">
        <v>602</v>
      </c>
      <c r="L12" s="22" t="s">
        <v>593</v>
      </c>
      <c r="M12" s="23">
        <v>0.4</v>
      </c>
      <c r="N12" s="23">
        <v>0.4</v>
      </c>
      <c r="O12" s="23">
        <v>0.4</v>
      </c>
      <c r="P12" s="23">
        <v>0.4</v>
      </c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6"/>
    </row>
    <row r="13" s="1" customFormat="1" ht="18" customHeight="1" spans="1:30">
      <c r="A13" s="12" t="s">
        <v>173</v>
      </c>
      <c r="B13" s="12" t="s">
        <v>175</v>
      </c>
      <c r="C13" s="12" t="s">
        <v>175</v>
      </c>
      <c r="D13" s="12">
        <v>600015</v>
      </c>
      <c r="E13" s="12" t="s">
        <v>3</v>
      </c>
      <c r="F13" s="12" t="s">
        <v>590</v>
      </c>
      <c r="G13" s="12" t="s">
        <v>594</v>
      </c>
      <c r="H13" s="12" t="s">
        <v>595</v>
      </c>
      <c r="I13" s="21">
        <v>45292</v>
      </c>
      <c r="J13" s="21">
        <v>45657</v>
      </c>
      <c r="K13" s="22" t="s">
        <v>598</v>
      </c>
      <c r="L13" s="22" t="s">
        <v>593</v>
      </c>
      <c r="M13" s="23">
        <v>0.2</v>
      </c>
      <c r="N13" s="23">
        <v>0.2</v>
      </c>
      <c r="O13" s="23">
        <v>0.2</v>
      </c>
      <c r="P13" s="23">
        <v>0.2</v>
      </c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6"/>
    </row>
    <row r="14" s="1" customFormat="1" ht="18" customHeight="1" spans="1:30">
      <c r="A14" s="12" t="s">
        <v>173</v>
      </c>
      <c r="B14" s="12" t="s">
        <v>175</v>
      </c>
      <c r="C14" s="12" t="s">
        <v>175</v>
      </c>
      <c r="D14" s="12">
        <v>600015</v>
      </c>
      <c r="E14" s="12" t="s">
        <v>3</v>
      </c>
      <c r="F14" s="12" t="s">
        <v>590</v>
      </c>
      <c r="G14" s="12" t="s">
        <v>594</v>
      </c>
      <c r="H14" s="12" t="s">
        <v>595</v>
      </c>
      <c r="I14" s="21">
        <v>45292</v>
      </c>
      <c r="J14" s="21">
        <v>45657</v>
      </c>
      <c r="K14" s="24" t="s">
        <v>603</v>
      </c>
      <c r="L14" s="24" t="s">
        <v>604</v>
      </c>
      <c r="M14" s="25">
        <v>0.1</v>
      </c>
      <c r="N14" s="25">
        <v>0.1</v>
      </c>
      <c r="O14" s="25">
        <v>0.1</v>
      </c>
      <c r="P14" s="25">
        <v>0.1</v>
      </c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6"/>
    </row>
    <row r="15" s="1" customFormat="1" ht="18" customHeight="1" spans="1:30">
      <c r="A15" s="12" t="s">
        <v>173</v>
      </c>
      <c r="B15" s="12" t="s">
        <v>175</v>
      </c>
      <c r="C15" s="12" t="s">
        <v>175</v>
      </c>
      <c r="D15" s="12">
        <v>600015</v>
      </c>
      <c r="E15" s="12" t="s">
        <v>3</v>
      </c>
      <c r="F15" s="12" t="s">
        <v>590</v>
      </c>
      <c r="G15" s="12" t="s">
        <v>594</v>
      </c>
      <c r="H15" s="12" t="s">
        <v>595</v>
      </c>
      <c r="I15" s="21">
        <v>45292</v>
      </c>
      <c r="J15" s="21">
        <v>45657</v>
      </c>
      <c r="K15" s="24" t="s">
        <v>340</v>
      </c>
      <c r="L15" s="24" t="s">
        <v>604</v>
      </c>
      <c r="M15" s="25">
        <v>0.1</v>
      </c>
      <c r="N15" s="25">
        <v>0.1</v>
      </c>
      <c r="O15" s="25">
        <v>0.1</v>
      </c>
      <c r="P15" s="25">
        <v>0.1</v>
      </c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6"/>
    </row>
    <row r="16" s="1" customFormat="1" ht="18" customHeight="1" spans="1:30">
      <c r="A16" s="12" t="s">
        <v>173</v>
      </c>
      <c r="B16" s="12" t="s">
        <v>175</v>
      </c>
      <c r="C16" s="12" t="s">
        <v>175</v>
      </c>
      <c r="D16" s="12">
        <v>600015</v>
      </c>
      <c r="E16" s="12" t="s">
        <v>3</v>
      </c>
      <c r="F16" s="12" t="s">
        <v>590</v>
      </c>
      <c r="G16" s="12" t="s">
        <v>605</v>
      </c>
      <c r="H16" s="12" t="s">
        <v>606</v>
      </c>
      <c r="I16" s="21">
        <v>45292</v>
      </c>
      <c r="J16" s="21">
        <v>45657</v>
      </c>
      <c r="K16" s="24" t="s">
        <v>607</v>
      </c>
      <c r="L16" s="24" t="s">
        <v>608</v>
      </c>
      <c r="M16" s="25">
        <v>0.1</v>
      </c>
      <c r="N16" s="25">
        <v>0.1</v>
      </c>
      <c r="O16" s="25">
        <v>0.1</v>
      </c>
      <c r="P16" s="25">
        <v>0.1</v>
      </c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6"/>
    </row>
    <row r="17" s="1" customFormat="1" ht="18" customHeight="1" spans="1:30">
      <c r="A17" s="12" t="s">
        <v>173</v>
      </c>
      <c r="B17" s="12" t="s">
        <v>175</v>
      </c>
      <c r="C17" s="12" t="s">
        <v>175</v>
      </c>
      <c r="D17" s="12">
        <v>600015</v>
      </c>
      <c r="E17" s="12" t="s">
        <v>3</v>
      </c>
      <c r="F17" s="12" t="s">
        <v>590</v>
      </c>
      <c r="G17" s="12" t="s">
        <v>609</v>
      </c>
      <c r="H17" s="12" t="s">
        <v>610</v>
      </c>
      <c r="I17" s="21">
        <v>45292</v>
      </c>
      <c r="J17" s="21">
        <v>45657</v>
      </c>
      <c r="K17" s="24" t="s">
        <v>598</v>
      </c>
      <c r="L17" s="24" t="s">
        <v>604</v>
      </c>
      <c r="M17" s="25">
        <v>0.5</v>
      </c>
      <c r="N17" s="25">
        <v>0.5</v>
      </c>
      <c r="O17" s="25">
        <v>0.5</v>
      </c>
      <c r="P17" s="25">
        <v>0.5</v>
      </c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6"/>
    </row>
    <row r="18" s="1" customFormat="1" ht="18" customHeight="1" spans="1:30">
      <c r="A18" s="12" t="s">
        <v>173</v>
      </c>
      <c r="B18" s="12" t="s">
        <v>175</v>
      </c>
      <c r="C18" s="12" t="s">
        <v>175</v>
      </c>
      <c r="D18" s="12">
        <v>600015</v>
      </c>
      <c r="E18" s="12" t="s">
        <v>3</v>
      </c>
      <c r="F18" s="12" t="s">
        <v>590</v>
      </c>
      <c r="G18" s="12" t="s">
        <v>611</v>
      </c>
      <c r="H18" s="12" t="s">
        <v>612</v>
      </c>
      <c r="I18" s="21">
        <v>45292</v>
      </c>
      <c r="J18" s="21">
        <v>45657</v>
      </c>
      <c r="K18" s="24" t="s">
        <v>607</v>
      </c>
      <c r="L18" s="24" t="s">
        <v>604</v>
      </c>
      <c r="M18" s="25">
        <v>0.5</v>
      </c>
      <c r="N18" s="25">
        <v>0.5</v>
      </c>
      <c r="O18" s="25">
        <v>0.5</v>
      </c>
      <c r="P18" s="25">
        <v>0.5</v>
      </c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6"/>
    </row>
    <row r="19" s="1" customFormat="1" ht="18" customHeight="1" spans="1:30">
      <c r="A19" s="12" t="s">
        <v>173</v>
      </c>
      <c r="B19" s="12" t="s">
        <v>175</v>
      </c>
      <c r="C19" s="12" t="s">
        <v>175</v>
      </c>
      <c r="D19" s="12">
        <v>600015</v>
      </c>
      <c r="E19" s="12" t="s">
        <v>3</v>
      </c>
      <c r="F19" s="12" t="s">
        <v>590</v>
      </c>
      <c r="G19" s="12" t="s">
        <v>609</v>
      </c>
      <c r="H19" s="12" t="s">
        <v>610</v>
      </c>
      <c r="I19" s="21">
        <v>45292</v>
      </c>
      <c r="J19" s="21">
        <v>45657</v>
      </c>
      <c r="K19" s="24" t="s">
        <v>602</v>
      </c>
      <c r="L19" s="24" t="s">
        <v>593</v>
      </c>
      <c r="M19" s="25">
        <v>1.2</v>
      </c>
      <c r="N19" s="25">
        <v>1.2</v>
      </c>
      <c r="O19" s="25">
        <v>1.2</v>
      </c>
      <c r="P19" s="25">
        <v>1.2</v>
      </c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6"/>
    </row>
    <row r="20" s="1" customFormat="1" ht="18" customHeight="1" spans="1:30">
      <c r="A20" s="12" t="s">
        <v>173</v>
      </c>
      <c r="B20" s="12" t="s">
        <v>175</v>
      </c>
      <c r="C20" s="12" t="s">
        <v>175</v>
      </c>
      <c r="D20" s="12">
        <v>600015</v>
      </c>
      <c r="E20" s="12" t="s">
        <v>3</v>
      </c>
      <c r="F20" s="12" t="s">
        <v>590</v>
      </c>
      <c r="G20" s="12" t="s">
        <v>613</v>
      </c>
      <c r="H20" s="12" t="s">
        <v>614</v>
      </c>
      <c r="I20" s="21">
        <v>45292</v>
      </c>
      <c r="J20" s="21">
        <v>45657</v>
      </c>
      <c r="K20" s="24" t="s">
        <v>603</v>
      </c>
      <c r="L20" s="24" t="s">
        <v>615</v>
      </c>
      <c r="M20" s="25">
        <v>0.01</v>
      </c>
      <c r="N20" s="25">
        <v>0.01</v>
      </c>
      <c r="O20" s="25">
        <v>0.01</v>
      </c>
      <c r="P20" s="25">
        <v>0.01</v>
      </c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6"/>
    </row>
    <row r="21" s="1" customFormat="1" ht="18" customHeight="1" spans="1:30">
      <c r="A21" s="12" t="s">
        <v>173</v>
      </c>
      <c r="B21" s="12" t="s">
        <v>175</v>
      </c>
      <c r="C21" s="12" t="s">
        <v>175</v>
      </c>
      <c r="D21" s="12">
        <v>600015</v>
      </c>
      <c r="E21" s="12" t="s">
        <v>3</v>
      </c>
      <c r="F21" s="12" t="s">
        <v>590</v>
      </c>
      <c r="G21" s="12" t="s">
        <v>613</v>
      </c>
      <c r="H21" s="12" t="s">
        <v>614</v>
      </c>
      <c r="I21" s="21">
        <v>45292</v>
      </c>
      <c r="J21" s="21">
        <v>45657</v>
      </c>
      <c r="K21" s="24" t="s">
        <v>340</v>
      </c>
      <c r="L21" s="24" t="s">
        <v>596</v>
      </c>
      <c r="M21" s="25">
        <v>0.03</v>
      </c>
      <c r="N21" s="25">
        <v>0.03</v>
      </c>
      <c r="O21" s="25">
        <v>0.03</v>
      </c>
      <c r="P21" s="25">
        <v>0.03</v>
      </c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6"/>
    </row>
    <row r="22" s="1" customFormat="1" ht="18" customHeight="1" spans="1:30">
      <c r="A22" s="12" t="s">
        <v>173</v>
      </c>
      <c r="B22" s="12" t="s">
        <v>175</v>
      </c>
      <c r="C22" s="12" t="s">
        <v>175</v>
      </c>
      <c r="D22" s="12">
        <v>600015</v>
      </c>
      <c r="E22" s="12" t="s">
        <v>3</v>
      </c>
      <c r="F22" s="12" t="s">
        <v>590</v>
      </c>
      <c r="G22" s="12" t="s">
        <v>616</v>
      </c>
      <c r="H22" s="12" t="s">
        <v>617</v>
      </c>
      <c r="I22" s="21">
        <v>45292</v>
      </c>
      <c r="J22" s="21">
        <v>45657</v>
      </c>
      <c r="K22" s="24" t="s">
        <v>618</v>
      </c>
      <c r="L22" s="24" t="s">
        <v>619</v>
      </c>
      <c r="M22" s="25">
        <v>0.6</v>
      </c>
      <c r="N22" s="25">
        <v>0.6</v>
      </c>
      <c r="O22" s="25">
        <v>0.6</v>
      </c>
      <c r="P22" s="25">
        <v>0.6</v>
      </c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6"/>
    </row>
    <row r="23" s="1" customFormat="1" ht="18" customHeight="1" spans="1:30">
      <c r="A23" s="12" t="s">
        <v>173</v>
      </c>
      <c r="B23" s="12" t="s">
        <v>175</v>
      </c>
      <c r="C23" s="12" t="s">
        <v>175</v>
      </c>
      <c r="D23" s="12">
        <v>600015</v>
      </c>
      <c r="E23" s="12" t="s">
        <v>3</v>
      </c>
      <c r="F23" s="12" t="s">
        <v>590</v>
      </c>
      <c r="G23" s="12" t="s">
        <v>613</v>
      </c>
      <c r="H23" s="12" t="s">
        <v>614</v>
      </c>
      <c r="I23" s="21">
        <v>45292</v>
      </c>
      <c r="J23" s="21">
        <v>45657</v>
      </c>
      <c r="K23" s="24" t="s">
        <v>618</v>
      </c>
      <c r="L23" s="24" t="s">
        <v>604</v>
      </c>
      <c r="M23" s="25">
        <v>0.5</v>
      </c>
      <c r="N23" s="25">
        <v>0.5</v>
      </c>
      <c r="O23" s="25">
        <v>0.5</v>
      </c>
      <c r="P23" s="25">
        <v>0.5</v>
      </c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6"/>
    </row>
    <row r="24" s="1" customFormat="1" ht="18" customHeight="1" spans="1:30">
      <c r="A24" s="12" t="s">
        <v>173</v>
      </c>
      <c r="B24" s="12" t="s">
        <v>175</v>
      </c>
      <c r="C24" s="12" t="s">
        <v>175</v>
      </c>
      <c r="D24" s="12">
        <v>600015</v>
      </c>
      <c r="E24" s="12" t="s">
        <v>3</v>
      </c>
      <c r="F24" s="12" t="s">
        <v>620</v>
      </c>
      <c r="G24" s="12" t="s">
        <v>621</v>
      </c>
      <c r="H24" s="12" t="s">
        <v>622</v>
      </c>
      <c r="I24" s="21">
        <v>45292</v>
      </c>
      <c r="J24" s="21">
        <v>45657</v>
      </c>
      <c r="K24" s="24" t="s">
        <v>500</v>
      </c>
      <c r="L24" s="24" t="s">
        <v>623</v>
      </c>
      <c r="M24" s="25">
        <v>0.5</v>
      </c>
      <c r="N24" s="25">
        <v>0.5</v>
      </c>
      <c r="O24" s="25">
        <v>0.5</v>
      </c>
      <c r="P24" s="25">
        <v>0.5</v>
      </c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6"/>
    </row>
    <row r="25" s="1" customFormat="1" ht="18" customHeight="1" spans="1:30">
      <c r="A25" s="12" t="s">
        <v>173</v>
      </c>
      <c r="B25" s="12" t="s">
        <v>175</v>
      </c>
      <c r="C25" s="12" t="s">
        <v>175</v>
      </c>
      <c r="D25" s="12">
        <v>600015</v>
      </c>
      <c r="E25" s="12" t="s">
        <v>3</v>
      </c>
      <c r="F25" s="12" t="s">
        <v>620</v>
      </c>
      <c r="G25" s="12" t="s">
        <v>624</v>
      </c>
      <c r="H25" s="12" t="s">
        <v>625</v>
      </c>
      <c r="I25" s="21">
        <v>45292</v>
      </c>
      <c r="J25" s="21">
        <v>45657</v>
      </c>
      <c r="K25" s="24" t="s">
        <v>626</v>
      </c>
      <c r="L25" s="24" t="s">
        <v>490</v>
      </c>
      <c r="M25" s="25">
        <v>12</v>
      </c>
      <c r="N25" s="25">
        <v>12</v>
      </c>
      <c r="O25" s="25">
        <v>12</v>
      </c>
      <c r="P25" s="25">
        <v>12</v>
      </c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6"/>
    </row>
    <row r="26" s="1" customFormat="1" ht="18" customHeight="1" spans="1:30">
      <c r="A26" s="12" t="s">
        <v>173</v>
      </c>
      <c r="B26" s="12" t="s">
        <v>175</v>
      </c>
      <c r="C26" s="12" t="s">
        <v>175</v>
      </c>
      <c r="D26" s="12">
        <v>600015</v>
      </c>
      <c r="E26" s="12" t="s">
        <v>3</v>
      </c>
      <c r="F26" s="12" t="s">
        <v>620</v>
      </c>
      <c r="G26" s="12" t="s">
        <v>627</v>
      </c>
      <c r="H26" s="12" t="s">
        <v>628</v>
      </c>
      <c r="I26" s="21">
        <v>45292</v>
      </c>
      <c r="J26" s="21">
        <v>45657</v>
      </c>
      <c r="K26" s="24">
        <v>10</v>
      </c>
      <c r="L26" s="24" t="s">
        <v>490</v>
      </c>
      <c r="M26" s="25">
        <v>4</v>
      </c>
      <c r="N26" s="25">
        <v>4</v>
      </c>
      <c r="O26" s="25">
        <v>4</v>
      </c>
      <c r="P26" s="25">
        <v>4</v>
      </c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6"/>
    </row>
    <row r="27" s="1" customFormat="1" ht="18" customHeight="1" spans="1:30">
      <c r="A27" s="12" t="s">
        <v>173</v>
      </c>
      <c r="B27" s="12" t="s">
        <v>175</v>
      </c>
      <c r="C27" s="12" t="s">
        <v>175</v>
      </c>
      <c r="D27" s="12">
        <v>600015</v>
      </c>
      <c r="E27" s="12" t="s">
        <v>3</v>
      </c>
      <c r="F27" s="12" t="s">
        <v>620</v>
      </c>
      <c r="G27" s="12" t="s">
        <v>629</v>
      </c>
      <c r="H27" s="12" t="s">
        <v>630</v>
      </c>
      <c r="I27" s="21">
        <v>45292</v>
      </c>
      <c r="J27" s="21">
        <v>45657</v>
      </c>
      <c r="K27" s="24">
        <v>100</v>
      </c>
      <c r="L27" s="24" t="s">
        <v>490</v>
      </c>
      <c r="M27" s="25">
        <v>0.6</v>
      </c>
      <c r="N27" s="25">
        <v>0.6</v>
      </c>
      <c r="O27" s="25">
        <v>0.6</v>
      </c>
      <c r="P27" s="25">
        <v>0.6</v>
      </c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6"/>
    </row>
    <row r="28" s="1" customFormat="1" ht="18" customHeight="1" spans="1:30">
      <c r="A28" s="12" t="s">
        <v>173</v>
      </c>
      <c r="B28" s="12" t="s">
        <v>175</v>
      </c>
      <c r="C28" s="12" t="s">
        <v>175</v>
      </c>
      <c r="D28" s="12">
        <v>600015</v>
      </c>
      <c r="E28" s="12" t="s">
        <v>3</v>
      </c>
      <c r="F28" s="12" t="s">
        <v>590</v>
      </c>
      <c r="G28" s="12" t="s">
        <v>631</v>
      </c>
      <c r="H28" s="12" t="s">
        <v>632</v>
      </c>
      <c r="I28" s="21">
        <v>45292</v>
      </c>
      <c r="J28" s="21">
        <v>45657</v>
      </c>
      <c r="K28" s="24">
        <v>10</v>
      </c>
      <c r="L28" s="24" t="s">
        <v>633</v>
      </c>
      <c r="M28" s="25">
        <v>6</v>
      </c>
      <c r="N28" s="25">
        <v>6</v>
      </c>
      <c r="O28" s="25">
        <v>6</v>
      </c>
      <c r="P28" s="25">
        <v>6</v>
      </c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6"/>
    </row>
    <row r="29" s="1" customFormat="1" ht="18" customHeight="1" spans="1:30">
      <c r="A29" s="12" t="s">
        <v>173</v>
      </c>
      <c r="B29" s="12" t="s">
        <v>175</v>
      </c>
      <c r="C29" s="12" t="s">
        <v>175</v>
      </c>
      <c r="D29" s="12">
        <v>600015</v>
      </c>
      <c r="E29" s="12" t="s">
        <v>3</v>
      </c>
      <c r="F29" s="12" t="s">
        <v>590</v>
      </c>
      <c r="G29" s="12" t="s">
        <v>597</v>
      </c>
      <c r="H29" s="12" t="s">
        <v>634</v>
      </c>
      <c r="I29" s="21">
        <v>45292</v>
      </c>
      <c r="J29" s="21">
        <v>45657</v>
      </c>
      <c r="K29" s="24">
        <v>10</v>
      </c>
      <c r="L29" s="24" t="s">
        <v>490</v>
      </c>
      <c r="M29" s="25">
        <v>2</v>
      </c>
      <c r="N29" s="25">
        <v>2</v>
      </c>
      <c r="O29" s="25">
        <v>2</v>
      </c>
      <c r="P29" s="25">
        <v>2</v>
      </c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6"/>
    </row>
    <row r="30" s="1" customFormat="1" ht="18" customHeight="1" spans="1:30">
      <c r="A30" s="13"/>
      <c r="B30" s="13"/>
      <c r="C30" s="13"/>
      <c r="D30" s="14"/>
      <c r="E30" s="14"/>
      <c r="F30" s="15"/>
      <c r="G30" s="16"/>
      <c r="H30" s="16"/>
      <c r="I30" s="26"/>
      <c r="J30" s="26"/>
      <c r="K30" s="9"/>
      <c r="L30" s="9"/>
      <c r="M30" s="20"/>
      <c r="N30" s="27"/>
      <c r="O30" s="27"/>
      <c r="P30" s="27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6"/>
    </row>
    <row r="31" s="1" customFormat="1" ht="18" customHeight="1" spans="1:30">
      <c r="A31" s="13"/>
      <c r="B31" s="13"/>
      <c r="C31" s="13"/>
      <c r="D31" s="14"/>
      <c r="E31" s="14"/>
      <c r="F31" s="15"/>
      <c r="G31" s="16"/>
      <c r="H31" s="16"/>
      <c r="I31" s="26"/>
      <c r="J31" s="26"/>
      <c r="K31" s="9"/>
      <c r="L31" s="9"/>
      <c r="M31" s="20"/>
      <c r="N31" s="27"/>
      <c r="O31" s="27"/>
      <c r="P31" s="27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6"/>
    </row>
    <row r="32" s="1" customFormat="1" ht="18" customHeight="1" spans="1:30">
      <c r="A32" s="13"/>
      <c r="B32" s="13"/>
      <c r="C32" s="13"/>
      <c r="D32" s="14"/>
      <c r="E32" s="14"/>
      <c r="F32" s="15"/>
      <c r="G32" s="16"/>
      <c r="H32" s="16"/>
      <c r="I32" s="26"/>
      <c r="J32" s="26"/>
      <c r="K32" s="9"/>
      <c r="L32" s="9"/>
      <c r="M32" s="20"/>
      <c r="N32" s="27"/>
      <c r="O32" s="27"/>
      <c r="P32" s="27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6"/>
    </row>
    <row r="1048564" customFormat="1" spans="11:16">
      <c r="K1048564" s="32"/>
      <c r="L1048564" s="32"/>
      <c r="M1048564" s="33"/>
      <c r="N1048564" s="33"/>
      <c r="O1048564" s="33"/>
      <c r="P1048564" s="33"/>
    </row>
    <row r="1048565" customFormat="1" spans="11:16">
      <c r="K1048565" s="32"/>
      <c r="L1048565" s="32"/>
      <c r="M1048565" s="33"/>
      <c r="N1048565" s="33"/>
      <c r="O1048565" s="33"/>
      <c r="P1048565" s="33"/>
    </row>
    <row r="1048566" customFormat="1" spans="11:16">
      <c r="K1048566" s="32"/>
      <c r="L1048566" s="32"/>
      <c r="M1048566" s="33"/>
      <c r="N1048566" s="33"/>
      <c r="O1048566" s="33"/>
      <c r="P1048566" s="33"/>
    </row>
    <row r="1048567" customFormat="1" spans="11:16">
      <c r="K1048567" s="32"/>
      <c r="L1048567" s="32"/>
      <c r="M1048567" s="33"/>
      <c r="N1048567" s="33"/>
      <c r="O1048567" s="33"/>
      <c r="P1048567" s="33"/>
    </row>
    <row r="1048568" customFormat="1" spans="11:16">
      <c r="K1048568" s="32"/>
      <c r="L1048568" s="32"/>
      <c r="M1048568" s="33"/>
      <c r="N1048568" s="33"/>
      <c r="O1048568" s="33"/>
      <c r="P1048568" s="33"/>
    </row>
    <row r="1048569" customFormat="1" spans="11:16">
      <c r="K1048569" s="32"/>
      <c r="L1048569" s="32"/>
      <c r="M1048569" s="33"/>
      <c r="N1048569" s="33"/>
      <c r="O1048569" s="33"/>
      <c r="P1048569" s="33"/>
    </row>
  </sheetData>
  <autoFilter xmlns:etc="http://www.wps.cn/officeDocument/2017/etCustomData" ref="A6:AD29" etc:filterBottomFollowUsedRange="0">
    <extLst/>
  </autoFilter>
  <mergeCells count="31">
    <mergeCell ref="A2:AD2"/>
    <mergeCell ref="A3:E3"/>
    <mergeCell ref="AB3:AD3"/>
    <mergeCell ref="A4:C4"/>
    <mergeCell ref="N4:AC4"/>
    <mergeCell ref="O5:Q5"/>
    <mergeCell ref="U5:W5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5:N6"/>
    <mergeCell ref="R5:R6"/>
    <mergeCell ref="S5:S6"/>
    <mergeCell ref="T5:T6"/>
    <mergeCell ref="X5:X6"/>
    <mergeCell ref="Y5:Y6"/>
    <mergeCell ref="Z5:Z6"/>
    <mergeCell ref="AA5:AA6"/>
    <mergeCell ref="AB5:AB6"/>
    <mergeCell ref="AC5:AC6"/>
    <mergeCell ref="AD4:AD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workbookViewId="0">
      <selection activeCell="B21" sqref="B21"/>
    </sheetView>
  </sheetViews>
  <sheetFormatPr defaultColWidth="10" defaultRowHeight="14.4" outlineLevelCol="7"/>
  <cols>
    <col min="1" max="1" width="35.8981481481481" customWidth="1"/>
    <col min="2" max="2" width="14.3611111111111" customWidth="1"/>
    <col min="3" max="3" width="35.8981481481481" customWidth="1"/>
    <col min="4" max="4" width="14.3611111111111" customWidth="1"/>
    <col min="5" max="5" width="35.8981481481481" customWidth="1"/>
    <col min="6" max="6" width="14.3611111111111" customWidth="1"/>
    <col min="7" max="7" width="35.8981481481481" customWidth="1"/>
    <col min="8" max="8" width="14.3611111111111" customWidth="1"/>
  </cols>
  <sheetData>
    <row r="1" ht="12.9" customHeight="1" spans="1:8">
      <c r="A1" s="54"/>
      <c r="H1" s="65" t="s">
        <v>32</v>
      </c>
    </row>
    <row r="2" ht="24.15" customHeight="1" spans="1:8">
      <c r="A2" s="112" t="s">
        <v>6</v>
      </c>
      <c r="B2" s="112"/>
      <c r="C2" s="112"/>
      <c r="D2" s="112"/>
      <c r="E2" s="112"/>
      <c r="F2" s="112"/>
      <c r="G2" s="112"/>
      <c r="H2" s="112"/>
    </row>
    <row r="3" ht="17.25" customHeight="1" spans="1:8">
      <c r="A3" s="62" t="s">
        <v>33</v>
      </c>
      <c r="B3" s="62"/>
      <c r="C3" s="62"/>
      <c r="D3" s="62"/>
      <c r="E3" s="62"/>
      <c r="F3" s="62"/>
      <c r="G3" s="60" t="s">
        <v>34</v>
      </c>
      <c r="H3" s="60"/>
    </row>
    <row r="4" ht="17.9" customHeight="1" spans="1:8">
      <c r="A4" s="40" t="s">
        <v>35</v>
      </c>
      <c r="B4" s="40"/>
      <c r="C4" s="40" t="s">
        <v>36</v>
      </c>
      <c r="D4" s="40"/>
      <c r="E4" s="40"/>
      <c r="F4" s="40"/>
      <c r="G4" s="40"/>
      <c r="H4" s="40"/>
    </row>
    <row r="5" ht="17.9" customHeight="1" spans="1:8">
      <c r="A5" s="40" t="s">
        <v>37</v>
      </c>
      <c r="B5" s="40" t="s">
        <v>38</v>
      </c>
      <c r="C5" s="40" t="s">
        <v>39</v>
      </c>
      <c r="D5" s="40" t="s">
        <v>38</v>
      </c>
      <c r="E5" s="40" t="s">
        <v>40</v>
      </c>
      <c r="F5" s="40" t="s">
        <v>38</v>
      </c>
      <c r="G5" s="40" t="s">
        <v>41</v>
      </c>
      <c r="H5" s="40" t="s">
        <v>38</v>
      </c>
    </row>
    <row r="6" ht="16.25" customHeight="1" spans="1:8">
      <c r="A6" s="64" t="s">
        <v>42</v>
      </c>
      <c r="B6" s="47">
        <v>520.092474</v>
      </c>
      <c r="C6" s="58" t="s">
        <v>43</v>
      </c>
      <c r="D6" s="69"/>
      <c r="E6" s="64" t="s">
        <v>44</v>
      </c>
      <c r="F6" s="53">
        <v>520.092474</v>
      </c>
      <c r="G6" s="58" t="s">
        <v>45</v>
      </c>
      <c r="H6" s="47"/>
    </row>
    <row r="7" ht="16.25" customHeight="1" spans="1:8">
      <c r="A7" s="58" t="s">
        <v>46</v>
      </c>
      <c r="B7" s="47">
        <v>520.092474</v>
      </c>
      <c r="C7" s="58" t="s">
        <v>47</v>
      </c>
      <c r="D7" s="69"/>
      <c r="E7" s="58" t="s">
        <v>48</v>
      </c>
      <c r="F7" s="47">
        <v>409.5</v>
      </c>
      <c r="G7" s="58" t="s">
        <v>49</v>
      </c>
      <c r="H7" s="47"/>
    </row>
    <row r="8" ht="16.25" customHeight="1" spans="1:8">
      <c r="A8" s="64" t="s">
        <v>50</v>
      </c>
      <c r="B8" s="47"/>
      <c r="C8" s="58" t="s">
        <v>51</v>
      </c>
      <c r="D8" s="69"/>
      <c r="E8" s="58" t="s">
        <v>52</v>
      </c>
      <c r="F8" s="47">
        <v>38.73</v>
      </c>
      <c r="G8" s="58" t="s">
        <v>53</v>
      </c>
      <c r="H8" s="47"/>
    </row>
    <row r="9" ht="16.25" customHeight="1" spans="1:8">
      <c r="A9" s="58" t="s">
        <v>54</v>
      </c>
      <c r="B9" s="47"/>
      <c r="C9" s="58" t="s">
        <v>55</v>
      </c>
      <c r="D9" s="69"/>
      <c r="E9" s="58" t="s">
        <v>56</v>
      </c>
      <c r="F9" s="47">
        <v>71.86</v>
      </c>
      <c r="G9" s="58" t="s">
        <v>57</v>
      </c>
      <c r="H9" s="47"/>
    </row>
    <row r="10" ht="16.25" customHeight="1" spans="1:8">
      <c r="A10" s="58" t="s">
        <v>58</v>
      </c>
      <c r="B10" s="47"/>
      <c r="C10" s="58" t="s">
        <v>59</v>
      </c>
      <c r="D10" s="69">
        <v>351.121074</v>
      </c>
      <c r="E10" s="64" t="s">
        <v>60</v>
      </c>
      <c r="F10" s="53"/>
      <c r="G10" s="58" t="s">
        <v>61</v>
      </c>
      <c r="H10" s="47">
        <v>448.23348</v>
      </c>
    </row>
    <row r="11" ht="16.25" customHeight="1" spans="1:8">
      <c r="A11" s="58" t="s">
        <v>62</v>
      </c>
      <c r="B11" s="47"/>
      <c r="C11" s="58" t="s">
        <v>63</v>
      </c>
      <c r="D11" s="69"/>
      <c r="E11" s="58" t="s">
        <v>64</v>
      </c>
      <c r="F11" s="47"/>
      <c r="G11" s="58" t="s">
        <v>65</v>
      </c>
      <c r="H11" s="47"/>
    </row>
    <row r="12" ht="16.25" customHeight="1" spans="1:8">
      <c r="A12" s="58" t="s">
        <v>66</v>
      </c>
      <c r="B12" s="47"/>
      <c r="C12" s="58" t="s">
        <v>67</v>
      </c>
      <c r="D12" s="69"/>
      <c r="E12" s="58" t="s">
        <v>68</v>
      </c>
      <c r="F12" s="47"/>
      <c r="G12" s="58" t="s">
        <v>69</v>
      </c>
      <c r="H12" s="47"/>
    </row>
    <row r="13" ht="16.25" customHeight="1" spans="1:8">
      <c r="A13" s="58" t="s">
        <v>70</v>
      </c>
      <c r="B13" s="47"/>
      <c r="C13" s="58" t="s">
        <v>71</v>
      </c>
      <c r="D13" s="69">
        <v>117.660039</v>
      </c>
      <c r="E13" s="58" t="s">
        <v>72</v>
      </c>
      <c r="F13" s="47"/>
      <c r="G13" s="58" t="s">
        <v>73</v>
      </c>
      <c r="H13" s="47"/>
    </row>
    <row r="14" ht="16.25" customHeight="1" spans="1:8">
      <c r="A14" s="58" t="s">
        <v>74</v>
      </c>
      <c r="B14" s="47"/>
      <c r="C14" s="58" t="s">
        <v>75</v>
      </c>
      <c r="D14" s="69"/>
      <c r="E14" s="58" t="s">
        <v>76</v>
      </c>
      <c r="F14" s="47"/>
      <c r="G14" s="58" t="s">
        <v>77</v>
      </c>
      <c r="H14" s="47">
        <v>71.858994</v>
      </c>
    </row>
    <row r="15" ht="16.25" customHeight="1" spans="1:8">
      <c r="A15" s="58" t="s">
        <v>78</v>
      </c>
      <c r="B15" s="47"/>
      <c r="C15" s="58" t="s">
        <v>79</v>
      </c>
      <c r="D15" s="69">
        <v>18.273239</v>
      </c>
      <c r="E15" s="58" t="s">
        <v>80</v>
      </c>
      <c r="F15" s="47"/>
      <c r="G15" s="58" t="s">
        <v>81</v>
      </c>
      <c r="H15" s="47"/>
    </row>
    <row r="16" ht="16.25" customHeight="1" spans="1:8">
      <c r="A16" s="58" t="s">
        <v>82</v>
      </c>
      <c r="B16" s="47"/>
      <c r="C16" s="58" t="s">
        <v>83</v>
      </c>
      <c r="D16" s="69"/>
      <c r="E16" s="58" t="s">
        <v>84</v>
      </c>
      <c r="F16" s="47"/>
      <c r="G16" s="58" t="s">
        <v>85</v>
      </c>
      <c r="H16" s="47"/>
    </row>
    <row r="17" ht="16.25" customHeight="1" spans="1:8">
      <c r="A17" s="58" t="s">
        <v>86</v>
      </c>
      <c r="B17" s="47"/>
      <c r="C17" s="58" t="s">
        <v>87</v>
      </c>
      <c r="D17" s="69"/>
      <c r="E17" s="58" t="s">
        <v>88</v>
      </c>
      <c r="F17" s="47"/>
      <c r="G17" s="58" t="s">
        <v>89</v>
      </c>
      <c r="H17" s="47"/>
    </row>
    <row r="18" ht="16.25" customHeight="1" spans="1:8">
      <c r="A18" s="58" t="s">
        <v>90</v>
      </c>
      <c r="B18" s="47"/>
      <c r="C18" s="58" t="s">
        <v>91</v>
      </c>
      <c r="D18" s="69"/>
      <c r="E18" s="58" t="s">
        <v>92</v>
      </c>
      <c r="F18" s="47"/>
      <c r="G18" s="58" t="s">
        <v>93</v>
      </c>
      <c r="H18" s="47"/>
    </row>
    <row r="19" ht="16.25" customHeight="1" spans="1:8">
      <c r="A19" s="58" t="s">
        <v>94</v>
      </c>
      <c r="B19" s="47"/>
      <c r="C19" s="58" t="s">
        <v>95</v>
      </c>
      <c r="D19" s="69"/>
      <c r="E19" s="58" t="s">
        <v>96</v>
      </c>
      <c r="F19" s="47"/>
      <c r="G19" s="58" t="s">
        <v>97</v>
      </c>
      <c r="H19" s="47"/>
    </row>
    <row r="20" ht="16.25" customHeight="1" spans="1:8">
      <c r="A20" s="64" t="s">
        <v>98</v>
      </c>
      <c r="B20" s="53"/>
      <c r="C20" s="58" t="s">
        <v>99</v>
      </c>
      <c r="D20" s="69"/>
      <c r="E20" s="58" t="s">
        <v>100</v>
      </c>
      <c r="F20" s="47"/>
      <c r="G20" s="58"/>
      <c r="H20" s="47"/>
    </row>
    <row r="21" ht="16.25" customHeight="1" spans="1:8">
      <c r="A21" s="64" t="s">
        <v>101</v>
      </c>
      <c r="B21" s="53"/>
      <c r="C21" s="58" t="s">
        <v>102</v>
      </c>
      <c r="D21" s="69"/>
      <c r="E21" s="64" t="s">
        <v>103</v>
      </c>
      <c r="F21" s="53"/>
      <c r="G21" s="58"/>
      <c r="H21" s="47"/>
    </row>
    <row r="22" ht="16.25" customHeight="1" spans="1:8">
      <c r="A22" s="64" t="s">
        <v>104</v>
      </c>
      <c r="B22" s="53"/>
      <c r="C22" s="58" t="s">
        <v>105</v>
      </c>
      <c r="D22" s="69"/>
      <c r="E22" s="58"/>
      <c r="F22" s="58"/>
      <c r="G22" s="58"/>
      <c r="H22" s="47"/>
    </row>
    <row r="23" ht="16.25" customHeight="1" spans="1:8">
      <c r="A23" s="64" t="s">
        <v>106</v>
      </c>
      <c r="B23" s="53"/>
      <c r="C23" s="58" t="s">
        <v>107</v>
      </c>
      <c r="D23" s="69"/>
      <c r="E23" s="58"/>
      <c r="F23" s="58"/>
      <c r="G23" s="58"/>
      <c r="H23" s="47"/>
    </row>
    <row r="24" ht="16.25" customHeight="1" spans="1:8">
      <c r="A24" s="64" t="s">
        <v>108</v>
      </c>
      <c r="B24" s="53"/>
      <c r="C24" s="58" t="s">
        <v>109</v>
      </c>
      <c r="D24" s="69"/>
      <c r="E24" s="58"/>
      <c r="F24" s="58"/>
      <c r="G24" s="58"/>
      <c r="H24" s="47"/>
    </row>
    <row r="25" ht="16.25" customHeight="1" spans="1:8">
      <c r="A25" s="58" t="s">
        <v>110</v>
      </c>
      <c r="B25" s="47"/>
      <c r="C25" s="58" t="s">
        <v>111</v>
      </c>
      <c r="D25" s="69">
        <v>33.038122</v>
      </c>
      <c r="E25" s="58"/>
      <c r="F25" s="58"/>
      <c r="G25" s="58"/>
      <c r="H25" s="47"/>
    </row>
    <row r="26" ht="16.25" customHeight="1" spans="1:8">
      <c r="A26" s="58" t="s">
        <v>112</v>
      </c>
      <c r="B26" s="47"/>
      <c r="C26" s="58" t="s">
        <v>113</v>
      </c>
      <c r="D26" s="69"/>
      <c r="E26" s="58"/>
      <c r="F26" s="58"/>
      <c r="G26" s="58"/>
      <c r="H26" s="47"/>
    </row>
    <row r="27" ht="16.25" customHeight="1" spans="1:8">
      <c r="A27" s="58" t="s">
        <v>114</v>
      </c>
      <c r="B27" s="47"/>
      <c r="C27" s="58" t="s">
        <v>115</v>
      </c>
      <c r="D27" s="69"/>
      <c r="E27" s="58"/>
      <c r="F27" s="58"/>
      <c r="G27" s="58"/>
      <c r="H27" s="47"/>
    </row>
    <row r="28" ht="16.25" customHeight="1" spans="1:8">
      <c r="A28" s="64" t="s">
        <v>116</v>
      </c>
      <c r="B28" s="53"/>
      <c r="C28" s="58" t="s">
        <v>117</v>
      </c>
      <c r="D28" s="69"/>
      <c r="E28" s="58"/>
      <c r="F28" s="58"/>
      <c r="G28" s="58"/>
      <c r="H28" s="47"/>
    </row>
    <row r="29" ht="16.25" customHeight="1" spans="1:8">
      <c r="A29" s="64" t="s">
        <v>118</v>
      </c>
      <c r="B29" s="53"/>
      <c r="C29" s="58" t="s">
        <v>119</v>
      </c>
      <c r="D29" s="69"/>
      <c r="E29" s="58"/>
      <c r="F29" s="58"/>
      <c r="G29" s="58"/>
      <c r="H29" s="47"/>
    </row>
    <row r="30" ht="16.25" customHeight="1" spans="1:8">
      <c r="A30" s="64" t="s">
        <v>120</v>
      </c>
      <c r="B30" s="53"/>
      <c r="C30" s="58" t="s">
        <v>121</v>
      </c>
      <c r="D30" s="69"/>
      <c r="E30" s="58"/>
      <c r="F30" s="58"/>
      <c r="G30" s="58"/>
      <c r="H30" s="47"/>
    </row>
    <row r="31" ht="16.25" customHeight="1" spans="1:8">
      <c r="A31" s="64" t="s">
        <v>122</v>
      </c>
      <c r="B31" s="53"/>
      <c r="C31" s="58" t="s">
        <v>123</v>
      </c>
      <c r="D31" s="69"/>
      <c r="E31" s="58"/>
      <c r="F31" s="58"/>
      <c r="G31" s="58"/>
      <c r="H31" s="47"/>
    </row>
    <row r="32" ht="16.25" customHeight="1" spans="1:8">
      <c r="A32" s="64" t="s">
        <v>124</v>
      </c>
      <c r="B32" s="53"/>
      <c r="C32" s="58" t="s">
        <v>125</v>
      </c>
      <c r="D32" s="69"/>
      <c r="E32" s="58"/>
      <c r="F32" s="58"/>
      <c r="G32" s="58"/>
      <c r="H32" s="47"/>
    </row>
    <row r="33" ht="16.25" customHeight="1" spans="1:8">
      <c r="A33" s="58"/>
      <c r="B33" s="58"/>
      <c r="C33" s="58" t="s">
        <v>126</v>
      </c>
      <c r="D33" s="69"/>
      <c r="E33" s="58"/>
      <c r="F33" s="58"/>
      <c r="G33" s="58"/>
      <c r="H33" s="58"/>
    </row>
    <row r="34" ht="16.25" customHeight="1" spans="1:8">
      <c r="A34" s="58"/>
      <c r="B34" s="58"/>
      <c r="C34" s="58" t="s">
        <v>127</v>
      </c>
      <c r="D34" s="69"/>
      <c r="E34" s="58"/>
      <c r="F34" s="58"/>
      <c r="G34" s="58"/>
      <c r="H34" s="58"/>
    </row>
    <row r="35" ht="16.25" customHeight="1" spans="1:8">
      <c r="A35" s="58"/>
      <c r="B35" s="58"/>
      <c r="C35" s="58" t="s">
        <v>128</v>
      </c>
      <c r="D35" s="69"/>
      <c r="E35" s="58"/>
      <c r="F35" s="58"/>
      <c r="G35" s="58"/>
      <c r="H35" s="58"/>
    </row>
    <row r="36" ht="16.25" customHeight="1" spans="1:8">
      <c r="A36" s="58"/>
      <c r="B36" s="58"/>
      <c r="C36" s="58"/>
      <c r="D36" s="58"/>
      <c r="E36" s="58"/>
      <c r="F36" s="58"/>
      <c r="G36" s="58"/>
      <c r="H36" s="58"/>
    </row>
    <row r="37" ht="16.25" customHeight="1" spans="1:8">
      <c r="A37" s="64" t="s">
        <v>129</v>
      </c>
      <c r="B37" s="53">
        <v>520.092474</v>
      </c>
      <c r="C37" s="64" t="s">
        <v>130</v>
      </c>
      <c r="D37" s="53">
        <v>520.092474</v>
      </c>
      <c r="E37" s="64" t="s">
        <v>130</v>
      </c>
      <c r="F37" s="53">
        <v>520.092474</v>
      </c>
      <c r="G37" s="64" t="s">
        <v>130</v>
      </c>
      <c r="H37" s="53">
        <v>520.092474</v>
      </c>
    </row>
    <row r="38" ht="16.25" customHeight="1" spans="1:8">
      <c r="A38" s="64" t="s">
        <v>131</v>
      </c>
      <c r="B38" s="53"/>
      <c r="C38" s="64" t="s">
        <v>132</v>
      </c>
      <c r="D38" s="53"/>
      <c r="E38" s="64" t="s">
        <v>132</v>
      </c>
      <c r="F38" s="53"/>
      <c r="G38" s="64" t="s">
        <v>132</v>
      </c>
      <c r="H38" s="53"/>
    </row>
    <row r="39" ht="16.25" customHeight="1" spans="1:8">
      <c r="A39" s="58"/>
      <c r="B39" s="47"/>
      <c r="C39" s="58"/>
      <c r="D39" s="47"/>
      <c r="E39" s="64"/>
      <c r="F39" s="53"/>
      <c r="G39" s="64"/>
      <c r="H39" s="53"/>
    </row>
    <row r="40" ht="16.25" customHeight="1" spans="1:8">
      <c r="A40" s="64" t="s">
        <v>133</v>
      </c>
      <c r="B40" s="53">
        <v>520.092474</v>
      </c>
      <c r="C40" s="64" t="s">
        <v>134</v>
      </c>
      <c r="D40" s="53">
        <v>520.092474</v>
      </c>
      <c r="E40" s="64" t="s">
        <v>134</v>
      </c>
      <c r="F40" s="53">
        <v>520.092474</v>
      </c>
      <c r="G40" s="64" t="s">
        <v>134</v>
      </c>
      <c r="H40" s="53">
        <v>520.092474</v>
      </c>
    </row>
    <row r="41" ht="17.9" customHeight="1" spans="1:8">
      <c r="A41" s="113" t="s">
        <v>135</v>
      </c>
      <c r="B41" s="113"/>
      <c r="C41" s="113"/>
      <c r="D41" s="70"/>
      <c r="E41" s="70"/>
      <c r="F41" s="70"/>
      <c r="G41" s="70"/>
      <c r="H41" s="70"/>
    </row>
  </sheetData>
  <mergeCells count="6">
    <mergeCell ref="A2:H2"/>
    <mergeCell ref="A3:F3"/>
    <mergeCell ref="G3:H3"/>
    <mergeCell ref="A4:B4"/>
    <mergeCell ref="C4:H4"/>
    <mergeCell ref="A41:C41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1" sqref="A1"/>
    </sheetView>
  </sheetViews>
  <sheetFormatPr defaultColWidth="10" defaultRowHeight="14.4"/>
  <cols>
    <col min="1" max="1" width="10.2592592592593" customWidth="1"/>
    <col min="2" max="2" width="20.5185185185185" customWidth="1"/>
    <col min="3" max="3" width="8.27777777777778" customWidth="1"/>
    <col min="4" max="25" width="7.69444444444444" customWidth="1"/>
  </cols>
  <sheetData>
    <row r="1" ht="16.35" customHeight="1" spans="1:25">
      <c r="A1" s="54"/>
      <c r="X1" s="65" t="s">
        <v>136</v>
      </c>
      <c r="Y1" s="65"/>
    </row>
    <row r="2" ht="33.6" customHeight="1" spans="1:25">
      <c r="A2" s="66" t="s">
        <v>7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</row>
    <row r="3" ht="22.4" customHeight="1" spans="1:25">
      <c r="A3" s="62" t="s">
        <v>33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0" t="s">
        <v>34</v>
      </c>
      <c r="Y3" s="60"/>
    </row>
    <row r="4" ht="22.4" customHeight="1" spans="1:25">
      <c r="A4" s="42" t="s">
        <v>137</v>
      </c>
      <c r="B4" s="42" t="s">
        <v>138</v>
      </c>
      <c r="C4" s="42" t="s">
        <v>139</v>
      </c>
      <c r="D4" s="42" t="s">
        <v>140</v>
      </c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 t="s">
        <v>131</v>
      </c>
      <c r="T4" s="42"/>
      <c r="U4" s="42"/>
      <c r="V4" s="42"/>
      <c r="W4" s="42"/>
      <c r="X4" s="42"/>
      <c r="Y4" s="42"/>
    </row>
    <row r="5" ht="22.4" customHeight="1" spans="1:25">
      <c r="A5" s="42"/>
      <c r="B5" s="42"/>
      <c r="C5" s="42"/>
      <c r="D5" s="42" t="s">
        <v>141</v>
      </c>
      <c r="E5" s="42" t="s">
        <v>142</v>
      </c>
      <c r="F5" s="42" t="s">
        <v>143</v>
      </c>
      <c r="G5" s="42" t="s">
        <v>144</v>
      </c>
      <c r="H5" s="42" t="s">
        <v>145</v>
      </c>
      <c r="I5" s="42" t="s">
        <v>146</v>
      </c>
      <c r="J5" s="42" t="s">
        <v>147</v>
      </c>
      <c r="K5" s="42"/>
      <c r="L5" s="42"/>
      <c r="M5" s="42"/>
      <c r="N5" s="42" t="s">
        <v>148</v>
      </c>
      <c r="O5" s="42" t="s">
        <v>149</v>
      </c>
      <c r="P5" s="42" t="s">
        <v>150</v>
      </c>
      <c r="Q5" s="42" t="s">
        <v>151</v>
      </c>
      <c r="R5" s="42" t="s">
        <v>152</v>
      </c>
      <c r="S5" s="42" t="s">
        <v>141</v>
      </c>
      <c r="T5" s="42" t="s">
        <v>142</v>
      </c>
      <c r="U5" s="42" t="s">
        <v>143</v>
      </c>
      <c r="V5" s="42" t="s">
        <v>144</v>
      </c>
      <c r="W5" s="42" t="s">
        <v>145</v>
      </c>
      <c r="X5" s="42" t="s">
        <v>146</v>
      </c>
      <c r="Y5" s="42" t="s">
        <v>153</v>
      </c>
    </row>
    <row r="6" ht="22.4" customHeight="1" spans="1:25">
      <c r="A6" s="42"/>
      <c r="B6" s="42"/>
      <c r="C6" s="42"/>
      <c r="D6" s="42"/>
      <c r="E6" s="42"/>
      <c r="F6" s="42"/>
      <c r="G6" s="42"/>
      <c r="H6" s="42"/>
      <c r="I6" s="42"/>
      <c r="J6" s="42" t="s">
        <v>154</v>
      </c>
      <c r="K6" s="42" t="s">
        <v>155</v>
      </c>
      <c r="L6" s="42" t="s">
        <v>156</v>
      </c>
      <c r="M6" s="42" t="s">
        <v>145</v>
      </c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</row>
    <row r="7" ht="22.8" customHeight="1" spans="1:25">
      <c r="A7" s="64"/>
      <c r="B7" s="64" t="s">
        <v>139</v>
      </c>
      <c r="C7" s="72">
        <v>520.092474</v>
      </c>
      <c r="D7" s="72">
        <v>520.092474</v>
      </c>
      <c r="E7" s="72">
        <v>520.092474</v>
      </c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</row>
    <row r="8" ht="22.8" customHeight="1" spans="1:25">
      <c r="A8" s="63" t="s">
        <v>157</v>
      </c>
      <c r="B8" s="63" t="s">
        <v>158</v>
      </c>
      <c r="C8" s="72">
        <v>520.092474</v>
      </c>
      <c r="D8" s="72">
        <v>520.092474</v>
      </c>
      <c r="E8" s="72">
        <v>520.092474</v>
      </c>
      <c r="F8" s="72">
        <v>0</v>
      </c>
      <c r="G8" s="72">
        <v>0</v>
      </c>
      <c r="H8" s="72">
        <v>0</v>
      </c>
      <c r="I8" s="72">
        <v>0</v>
      </c>
      <c r="J8" s="72">
        <v>0</v>
      </c>
      <c r="K8" s="72">
        <v>0</v>
      </c>
      <c r="L8" s="72">
        <v>0</v>
      </c>
      <c r="M8" s="72">
        <v>0</v>
      </c>
      <c r="N8" s="72">
        <v>0</v>
      </c>
      <c r="O8" s="72">
        <v>0</v>
      </c>
      <c r="P8" s="72">
        <v>0</v>
      </c>
      <c r="Q8" s="72">
        <v>0</v>
      </c>
      <c r="R8" s="72">
        <v>0</v>
      </c>
      <c r="S8" s="72">
        <v>0</v>
      </c>
      <c r="T8" s="72">
        <v>0</v>
      </c>
      <c r="U8" s="72">
        <v>0</v>
      </c>
      <c r="V8" s="72">
        <v>0</v>
      </c>
      <c r="W8" s="72">
        <v>0</v>
      </c>
      <c r="X8" s="72">
        <v>0</v>
      </c>
      <c r="Y8" s="72">
        <v>0</v>
      </c>
    </row>
    <row r="9" ht="22.8" customHeight="1" spans="1:25">
      <c r="A9" s="45" t="s">
        <v>159</v>
      </c>
      <c r="B9" s="45" t="s">
        <v>160</v>
      </c>
      <c r="C9" s="69">
        <v>520.092474</v>
      </c>
      <c r="D9" s="69">
        <v>520.092474</v>
      </c>
      <c r="E9" s="47">
        <v>520.092474</v>
      </c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</row>
    <row r="10" ht="16.35" customHeight="1"/>
    <row r="11" ht="16.35" customHeight="1" spans="7:7">
      <c r="G11" s="54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6"/>
  <sheetViews>
    <sheetView workbookViewId="0">
      <selection activeCell="F16" sqref="F16:F19"/>
    </sheetView>
  </sheetViews>
  <sheetFormatPr defaultColWidth="10" defaultRowHeight="14.4"/>
  <cols>
    <col min="1" max="1" width="4.61111111111111" customWidth="1"/>
    <col min="2" max="2" width="4.87962962962963" customWidth="1"/>
    <col min="3" max="3" width="5.01851851851852" customWidth="1"/>
    <col min="4" max="4" width="10.9907407407407" customWidth="1"/>
    <col min="5" max="5" width="25.7777777777778" customWidth="1"/>
    <col min="6" max="6" width="12.3518518518519" customWidth="1"/>
    <col min="7" max="7" width="11.3981481481481" customWidth="1"/>
    <col min="8" max="8" width="13.9722222222222" customWidth="1"/>
    <col min="9" max="9" width="14.787037037037" customWidth="1"/>
    <col min="10" max="11" width="17.5" customWidth="1"/>
  </cols>
  <sheetData>
    <row r="1" ht="16.35" customHeight="1" spans="1:11">
      <c r="A1" s="54"/>
      <c r="D1" s="100"/>
      <c r="K1" s="65" t="s">
        <v>161</v>
      </c>
    </row>
    <row r="2" ht="31.9" customHeight="1" spans="1:11">
      <c r="A2" s="66" t="s">
        <v>8</v>
      </c>
      <c r="B2" s="66"/>
      <c r="C2" s="66"/>
      <c r="D2" s="66"/>
      <c r="E2" s="66"/>
      <c r="F2" s="66"/>
      <c r="G2" s="66"/>
      <c r="H2" s="66"/>
      <c r="I2" s="66"/>
      <c r="J2" s="66"/>
      <c r="K2" s="66"/>
    </row>
    <row r="3" ht="25" customHeight="1" spans="1:11">
      <c r="A3" s="101" t="s">
        <v>33</v>
      </c>
      <c r="B3" s="101"/>
      <c r="C3" s="101"/>
      <c r="D3" s="101"/>
      <c r="E3" s="101"/>
      <c r="F3" s="101"/>
      <c r="G3" s="101"/>
      <c r="H3" s="101"/>
      <c r="I3" s="101"/>
      <c r="J3" s="101"/>
      <c r="K3" s="60" t="s">
        <v>34</v>
      </c>
    </row>
    <row r="4" ht="27.6" customHeight="1" spans="1:11">
      <c r="A4" s="40" t="s">
        <v>162</v>
      </c>
      <c r="B4" s="40"/>
      <c r="C4" s="40"/>
      <c r="D4" s="40" t="s">
        <v>163</v>
      </c>
      <c r="E4" s="40" t="s">
        <v>164</v>
      </c>
      <c r="F4" s="40" t="s">
        <v>139</v>
      </c>
      <c r="G4" s="40" t="s">
        <v>165</v>
      </c>
      <c r="H4" s="40" t="s">
        <v>166</v>
      </c>
      <c r="I4" s="40" t="s">
        <v>167</v>
      </c>
      <c r="J4" s="40" t="s">
        <v>168</v>
      </c>
      <c r="K4" s="40" t="s">
        <v>169</v>
      </c>
    </row>
    <row r="5" ht="25.85" customHeight="1" spans="1:11">
      <c r="A5" s="40" t="s">
        <v>170</v>
      </c>
      <c r="B5" s="40" t="s">
        <v>171</v>
      </c>
      <c r="C5" s="40" t="s">
        <v>172</v>
      </c>
      <c r="D5" s="40"/>
      <c r="E5" s="40"/>
      <c r="F5" s="40"/>
      <c r="G5" s="40"/>
      <c r="H5" s="40"/>
      <c r="I5" s="40"/>
      <c r="J5" s="40"/>
      <c r="K5" s="40"/>
    </row>
    <row r="6" ht="22.8" customHeight="1" spans="1:11">
      <c r="A6" s="57"/>
      <c r="B6" s="57"/>
      <c r="C6" s="57"/>
      <c r="D6" s="102" t="s">
        <v>139</v>
      </c>
      <c r="E6" s="102"/>
      <c r="F6" s="103">
        <v>520.09</v>
      </c>
      <c r="G6" s="103">
        <v>520.09</v>
      </c>
      <c r="H6" s="103"/>
      <c r="I6" s="103"/>
      <c r="J6" s="102"/>
      <c r="K6" s="102"/>
    </row>
    <row r="7" ht="22.8" customHeight="1" spans="1:11">
      <c r="A7" s="104"/>
      <c r="B7" s="104"/>
      <c r="C7" s="104"/>
      <c r="D7" s="105" t="s">
        <v>157</v>
      </c>
      <c r="E7" s="105" t="s">
        <v>158</v>
      </c>
      <c r="F7" s="106">
        <v>520.09</v>
      </c>
      <c r="G7" s="106">
        <v>520.09</v>
      </c>
      <c r="H7" s="106">
        <v>0</v>
      </c>
      <c r="I7" s="106">
        <v>0</v>
      </c>
      <c r="J7" s="110">
        <v>0</v>
      </c>
      <c r="K7" s="110">
        <v>0</v>
      </c>
    </row>
    <row r="8" ht="22.8" customHeight="1" spans="1:11">
      <c r="A8" s="104"/>
      <c r="B8" s="104"/>
      <c r="C8" s="104"/>
      <c r="D8" s="105" t="s">
        <v>159</v>
      </c>
      <c r="E8" s="105" t="s">
        <v>160</v>
      </c>
      <c r="F8" s="106">
        <v>520.09</v>
      </c>
      <c r="G8" s="106">
        <v>520.09</v>
      </c>
      <c r="H8" s="106"/>
      <c r="I8" s="106"/>
      <c r="J8" s="110"/>
      <c r="K8" s="110"/>
    </row>
    <row r="9" ht="22.8" customHeight="1" spans="1:11">
      <c r="A9" s="42" t="s">
        <v>173</v>
      </c>
      <c r="B9" s="42"/>
      <c r="C9" s="42"/>
      <c r="D9" s="63" t="s">
        <v>173</v>
      </c>
      <c r="E9" s="63" t="s">
        <v>174</v>
      </c>
      <c r="F9" s="72">
        <v>351.121074</v>
      </c>
      <c r="G9" s="72">
        <v>351.121074</v>
      </c>
      <c r="H9" s="72">
        <v>0</v>
      </c>
      <c r="I9" s="72">
        <v>0</v>
      </c>
      <c r="J9" s="71"/>
      <c r="K9" s="71"/>
    </row>
    <row r="10" ht="22.8" customHeight="1" spans="1:11">
      <c r="A10" s="42" t="s">
        <v>173</v>
      </c>
      <c r="B10" s="42" t="s">
        <v>175</v>
      </c>
      <c r="C10" s="42"/>
      <c r="D10" s="63" t="s">
        <v>176</v>
      </c>
      <c r="E10" s="63" t="s">
        <v>177</v>
      </c>
      <c r="F10" s="72">
        <v>351.121074</v>
      </c>
      <c r="G10" s="72">
        <v>351.121074</v>
      </c>
      <c r="H10" s="72">
        <v>0</v>
      </c>
      <c r="I10" s="72">
        <v>0</v>
      </c>
      <c r="J10" s="71"/>
      <c r="K10" s="71"/>
    </row>
    <row r="11" ht="22.8" customHeight="1" spans="1:11">
      <c r="A11" s="107" t="s">
        <v>173</v>
      </c>
      <c r="B11" s="107" t="s">
        <v>175</v>
      </c>
      <c r="C11" s="107" t="s">
        <v>175</v>
      </c>
      <c r="D11" s="108" t="s">
        <v>178</v>
      </c>
      <c r="E11" s="108" t="s">
        <v>179</v>
      </c>
      <c r="F11" s="109">
        <v>351.121074</v>
      </c>
      <c r="G11" s="109">
        <v>351.121074</v>
      </c>
      <c r="H11" s="109"/>
      <c r="I11" s="109"/>
      <c r="J11" s="111"/>
      <c r="K11" s="111"/>
    </row>
    <row r="12" ht="22.8" customHeight="1" spans="1:11">
      <c r="A12" s="42" t="s">
        <v>180</v>
      </c>
      <c r="B12" s="42"/>
      <c r="C12" s="42"/>
      <c r="D12" s="63" t="s">
        <v>180</v>
      </c>
      <c r="E12" s="63" t="s">
        <v>181</v>
      </c>
      <c r="F12" s="72">
        <v>117.660039</v>
      </c>
      <c r="G12" s="72">
        <v>117.660039</v>
      </c>
      <c r="H12" s="72">
        <v>0</v>
      </c>
      <c r="I12" s="72">
        <v>0</v>
      </c>
      <c r="J12" s="71"/>
      <c r="K12" s="71"/>
    </row>
    <row r="13" ht="22.8" customHeight="1" spans="1:11">
      <c r="A13" s="42" t="s">
        <v>180</v>
      </c>
      <c r="B13" s="42" t="s">
        <v>182</v>
      </c>
      <c r="C13" s="42"/>
      <c r="D13" s="63" t="s">
        <v>183</v>
      </c>
      <c r="E13" s="63" t="s">
        <v>184</v>
      </c>
      <c r="F13" s="72">
        <v>114.315729</v>
      </c>
      <c r="G13" s="72">
        <v>114.315729</v>
      </c>
      <c r="H13" s="72">
        <v>0</v>
      </c>
      <c r="I13" s="72">
        <v>0</v>
      </c>
      <c r="J13" s="71"/>
      <c r="K13" s="71"/>
    </row>
    <row r="14" ht="22.8" customHeight="1" spans="1:11">
      <c r="A14" s="107" t="s">
        <v>180</v>
      </c>
      <c r="B14" s="107" t="s">
        <v>182</v>
      </c>
      <c r="C14" s="107" t="s">
        <v>175</v>
      </c>
      <c r="D14" s="108" t="s">
        <v>185</v>
      </c>
      <c r="E14" s="108" t="s">
        <v>186</v>
      </c>
      <c r="F14" s="109">
        <v>70.2659</v>
      </c>
      <c r="G14" s="109">
        <f>F14</f>
        <v>70.2659</v>
      </c>
      <c r="H14" s="109"/>
      <c r="I14" s="109"/>
      <c r="J14" s="111"/>
      <c r="K14" s="111"/>
    </row>
    <row r="15" ht="22.8" customHeight="1" spans="1:11">
      <c r="A15" s="107" t="s">
        <v>180</v>
      </c>
      <c r="B15" s="107" t="s">
        <v>182</v>
      </c>
      <c r="C15" s="107" t="s">
        <v>182</v>
      </c>
      <c r="D15" s="108" t="s">
        <v>187</v>
      </c>
      <c r="E15" s="108" t="s">
        <v>188</v>
      </c>
      <c r="F15" s="109">
        <v>44.050829</v>
      </c>
      <c r="G15" s="109">
        <v>44.050829</v>
      </c>
      <c r="H15" s="109"/>
      <c r="I15" s="109"/>
      <c r="J15" s="111"/>
      <c r="K15" s="111"/>
    </row>
    <row r="16" ht="22.8" customHeight="1" spans="1:11">
      <c r="A16" s="42" t="s">
        <v>180</v>
      </c>
      <c r="B16" s="42" t="s">
        <v>189</v>
      </c>
      <c r="C16" s="42"/>
      <c r="D16" s="63" t="s">
        <v>190</v>
      </c>
      <c r="E16" s="63" t="s">
        <v>191</v>
      </c>
      <c r="F16" s="72">
        <v>1.992618</v>
      </c>
      <c r="G16" s="72">
        <v>1.992618</v>
      </c>
      <c r="H16" s="72">
        <v>0</v>
      </c>
      <c r="I16" s="72">
        <v>0</v>
      </c>
      <c r="J16" s="71"/>
      <c r="K16" s="71"/>
    </row>
    <row r="17" ht="22.8" customHeight="1" spans="1:11">
      <c r="A17" s="107" t="s">
        <v>180</v>
      </c>
      <c r="B17" s="107" t="s">
        <v>189</v>
      </c>
      <c r="C17" s="107" t="s">
        <v>192</v>
      </c>
      <c r="D17" s="108" t="s">
        <v>193</v>
      </c>
      <c r="E17" s="108" t="s">
        <v>194</v>
      </c>
      <c r="F17" s="109">
        <v>1.992618</v>
      </c>
      <c r="G17" s="109">
        <v>1.992618</v>
      </c>
      <c r="H17" s="109"/>
      <c r="I17" s="109"/>
      <c r="J17" s="111"/>
      <c r="K17" s="111"/>
    </row>
    <row r="18" ht="22.8" customHeight="1" spans="1:11">
      <c r="A18" s="42" t="s">
        <v>180</v>
      </c>
      <c r="B18" s="42" t="s">
        <v>195</v>
      </c>
      <c r="C18" s="42"/>
      <c r="D18" s="63" t="s">
        <v>196</v>
      </c>
      <c r="E18" s="63" t="s">
        <v>197</v>
      </c>
      <c r="F18" s="72">
        <v>1.351692</v>
      </c>
      <c r="G18" s="72">
        <v>1.351692</v>
      </c>
      <c r="H18" s="72">
        <v>0</v>
      </c>
      <c r="I18" s="72">
        <v>0</v>
      </c>
      <c r="J18" s="71"/>
      <c r="K18" s="71"/>
    </row>
    <row r="19" ht="22.8" customHeight="1" spans="1:11">
      <c r="A19" s="107" t="s">
        <v>180</v>
      </c>
      <c r="B19" s="107" t="s">
        <v>195</v>
      </c>
      <c r="C19" s="107" t="s">
        <v>175</v>
      </c>
      <c r="D19" s="108" t="s">
        <v>198</v>
      </c>
      <c r="E19" s="108" t="s">
        <v>199</v>
      </c>
      <c r="F19" s="109">
        <v>1.351692</v>
      </c>
      <c r="G19" s="109">
        <v>1.351692</v>
      </c>
      <c r="H19" s="109"/>
      <c r="I19" s="109"/>
      <c r="J19" s="111"/>
      <c r="K19" s="111"/>
    </row>
    <row r="20" ht="22.8" customHeight="1" spans="1:11">
      <c r="A20" s="42" t="s">
        <v>200</v>
      </c>
      <c r="B20" s="42"/>
      <c r="C20" s="42"/>
      <c r="D20" s="63" t="s">
        <v>200</v>
      </c>
      <c r="E20" s="63" t="s">
        <v>201</v>
      </c>
      <c r="F20" s="72">
        <v>18.273239</v>
      </c>
      <c r="G20" s="72">
        <v>18.273239</v>
      </c>
      <c r="H20" s="72">
        <v>0</v>
      </c>
      <c r="I20" s="72">
        <v>0</v>
      </c>
      <c r="J20" s="71"/>
      <c r="K20" s="71"/>
    </row>
    <row r="21" ht="22.8" customHeight="1" spans="1:11">
      <c r="A21" s="42" t="s">
        <v>200</v>
      </c>
      <c r="B21" s="42" t="s">
        <v>189</v>
      </c>
      <c r="C21" s="42"/>
      <c r="D21" s="63" t="s">
        <v>202</v>
      </c>
      <c r="E21" s="63" t="s">
        <v>203</v>
      </c>
      <c r="F21" s="72">
        <v>18.273239</v>
      </c>
      <c r="G21" s="72">
        <v>18.273239</v>
      </c>
      <c r="H21" s="72">
        <v>0</v>
      </c>
      <c r="I21" s="72">
        <v>0</v>
      </c>
      <c r="J21" s="71"/>
      <c r="K21" s="71"/>
    </row>
    <row r="22" ht="22.8" customHeight="1" spans="1:11">
      <c r="A22" s="107" t="s">
        <v>200</v>
      </c>
      <c r="B22" s="107" t="s">
        <v>189</v>
      </c>
      <c r="C22" s="107" t="s">
        <v>175</v>
      </c>
      <c r="D22" s="108" t="s">
        <v>204</v>
      </c>
      <c r="E22" s="108" t="s">
        <v>205</v>
      </c>
      <c r="F22" s="109">
        <v>18.273239</v>
      </c>
      <c r="G22" s="109">
        <v>18.273239</v>
      </c>
      <c r="H22" s="109"/>
      <c r="I22" s="109"/>
      <c r="J22" s="111"/>
      <c r="K22" s="111"/>
    </row>
    <row r="23" ht="22.8" customHeight="1" spans="1:11">
      <c r="A23" s="42" t="s">
        <v>206</v>
      </c>
      <c r="B23" s="42"/>
      <c r="C23" s="42"/>
      <c r="D23" s="63" t="s">
        <v>206</v>
      </c>
      <c r="E23" s="63" t="s">
        <v>207</v>
      </c>
      <c r="F23" s="72">
        <v>33.038122</v>
      </c>
      <c r="G23" s="72">
        <v>33.038122</v>
      </c>
      <c r="H23" s="72">
        <v>0</v>
      </c>
      <c r="I23" s="72">
        <v>0</v>
      </c>
      <c r="J23" s="71"/>
      <c r="K23" s="71"/>
    </row>
    <row r="24" ht="22.8" customHeight="1" spans="1:11">
      <c r="A24" s="42" t="s">
        <v>206</v>
      </c>
      <c r="B24" s="42" t="s">
        <v>175</v>
      </c>
      <c r="C24" s="42"/>
      <c r="D24" s="63" t="s">
        <v>208</v>
      </c>
      <c r="E24" s="63" t="s">
        <v>209</v>
      </c>
      <c r="F24" s="72">
        <v>33.038122</v>
      </c>
      <c r="G24" s="72">
        <v>33.038122</v>
      </c>
      <c r="H24" s="72">
        <v>0</v>
      </c>
      <c r="I24" s="72">
        <v>0</v>
      </c>
      <c r="J24" s="71"/>
      <c r="K24" s="71"/>
    </row>
    <row r="25" ht="22.8" customHeight="1" spans="1:11">
      <c r="A25" s="107" t="s">
        <v>206</v>
      </c>
      <c r="B25" s="107" t="s">
        <v>175</v>
      </c>
      <c r="C25" s="107" t="s">
        <v>210</v>
      </c>
      <c r="D25" s="108" t="s">
        <v>211</v>
      </c>
      <c r="E25" s="108" t="s">
        <v>212</v>
      </c>
      <c r="F25" s="109">
        <v>33.038122</v>
      </c>
      <c r="G25" s="109">
        <v>33.038122</v>
      </c>
      <c r="H25" s="109"/>
      <c r="I25" s="109"/>
      <c r="J25" s="111"/>
      <c r="K25" s="111"/>
    </row>
    <row r="26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5"/>
  <sheetViews>
    <sheetView workbookViewId="0">
      <selection activeCell="P14" sqref="P14"/>
    </sheetView>
  </sheetViews>
  <sheetFormatPr defaultColWidth="10" defaultRowHeight="14.4"/>
  <cols>
    <col min="1" max="1" width="3.66666666666667" customWidth="1"/>
    <col min="2" max="2" width="4.75" customWidth="1"/>
    <col min="3" max="3" width="4.61111111111111" customWidth="1"/>
    <col min="4" max="4" width="9.09259259259259" customWidth="1"/>
    <col min="5" max="5" width="20.0833333333333" customWidth="1"/>
    <col min="6" max="6" width="9.22222222222222" customWidth="1"/>
    <col min="7" max="12" width="7.17592592592593" customWidth="1"/>
    <col min="13" max="13" width="6.78703703703704" customWidth="1"/>
    <col min="14" max="17" width="7.17592592592593" customWidth="1"/>
    <col min="18" max="18" width="7.05555555555556" customWidth="1"/>
    <col min="19" max="20" width="7.17592592592593" customWidth="1"/>
    <col min="21" max="21" width="9.76851851851852" customWidth="1"/>
  </cols>
  <sheetData>
    <row r="1" ht="16.35" customHeight="1" spans="1:20">
      <c r="A1" s="54"/>
      <c r="S1" s="65" t="s">
        <v>213</v>
      </c>
      <c r="T1" s="65"/>
    </row>
    <row r="2" ht="42.25" customHeight="1" spans="1:20">
      <c r="A2" s="66" t="s">
        <v>9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</row>
    <row r="3" ht="19.8" customHeight="1" spans="1:20">
      <c r="A3" s="62" t="s">
        <v>33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0" t="s">
        <v>34</v>
      </c>
      <c r="T3" s="60"/>
    </row>
    <row r="4" ht="19.8" customHeight="1" spans="1:20">
      <c r="A4" s="42" t="s">
        <v>162</v>
      </c>
      <c r="B4" s="42"/>
      <c r="C4" s="42"/>
      <c r="D4" s="42" t="s">
        <v>214</v>
      </c>
      <c r="E4" s="42" t="s">
        <v>215</v>
      </c>
      <c r="F4" s="42" t="s">
        <v>216</v>
      </c>
      <c r="G4" s="42" t="s">
        <v>217</v>
      </c>
      <c r="H4" s="42" t="s">
        <v>218</v>
      </c>
      <c r="I4" s="42" t="s">
        <v>219</v>
      </c>
      <c r="J4" s="42" t="s">
        <v>220</v>
      </c>
      <c r="K4" s="42" t="s">
        <v>221</v>
      </c>
      <c r="L4" s="42" t="s">
        <v>222</v>
      </c>
      <c r="M4" s="42" t="s">
        <v>223</v>
      </c>
      <c r="N4" s="42" t="s">
        <v>224</v>
      </c>
      <c r="O4" s="42" t="s">
        <v>225</v>
      </c>
      <c r="P4" s="42" t="s">
        <v>226</v>
      </c>
      <c r="Q4" s="42" t="s">
        <v>227</v>
      </c>
      <c r="R4" s="42" t="s">
        <v>228</v>
      </c>
      <c r="S4" s="42" t="s">
        <v>229</v>
      </c>
      <c r="T4" s="42" t="s">
        <v>230</v>
      </c>
    </row>
    <row r="5" ht="20.7" customHeight="1" spans="1:20">
      <c r="A5" s="42" t="s">
        <v>170</v>
      </c>
      <c r="B5" s="42" t="s">
        <v>171</v>
      </c>
      <c r="C5" s="42" t="s">
        <v>172</v>
      </c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</row>
    <row r="6" ht="22.8" customHeight="1" spans="1:21">
      <c r="A6" s="64"/>
      <c r="B6" s="64"/>
      <c r="C6" s="64"/>
      <c r="D6" s="64"/>
      <c r="E6" s="64" t="s">
        <v>139</v>
      </c>
      <c r="F6" s="53">
        <v>520.092474</v>
      </c>
      <c r="G6" s="53"/>
      <c r="H6" s="53"/>
      <c r="I6" s="53"/>
      <c r="J6" s="53"/>
      <c r="K6" s="53">
        <v>448.23348</v>
      </c>
      <c r="L6" s="53"/>
      <c r="M6" s="53"/>
      <c r="N6" s="53"/>
      <c r="O6" s="53">
        <v>71.858994</v>
      </c>
      <c r="P6" s="53"/>
      <c r="Q6" s="53"/>
      <c r="R6" s="53"/>
      <c r="S6" s="53"/>
      <c r="T6" s="53"/>
      <c r="U6" s="96"/>
    </row>
    <row r="7" ht="22.8" customHeight="1" spans="1:21">
      <c r="A7" s="64"/>
      <c r="B7" s="64"/>
      <c r="C7" s="64"/>
      <c r="D7" s="63" t="s">
        <v>157</v>
      </c>
      <c r="E7" s="63" t="s">
        <v>158</v>
      </c>
      <c r="F7" s="53">
        <v>520.092474</v>
      </c>
      <c r="G7" s="53">
        <v>0</v>
      </c>
      <c r="H7" s="53">
        <v>0</v>
      </c>
      <c r="I7" s="53">
        <v>0</v>
      </c>
      <c r="J7" s="53">
        <v>0</v>
      </c>
      <c r="K7" s="53">
        <v>448.23348</v>
      </c>
      <c r="L7" s="53">
        <v>0</v>
      </c>
      <c r="M7" s="53">
        <v>0</v>
      </c>
      <c r="N7" s="53">
        <v>0</v>
      </c>
      <c r="O7" s="53">
        <v>71.858994</v>
      </c>
      <c r="P7" s="53">
        <v>0</v>
      </c>
      <c r="Q7" s="53">
        <v>0</v>
      </c>
      <c r="R7" s="53">
        <v>0</v>
      </c>
      <c r="S7" s="53">
        <v>0</v>
      </c>
      <c r="T7" s="53">
        <v>0</v>
      </c>
      <c r="U7" s="96"/>
    </row>
    <row r="8" ht="22.8" customHeight="1" spans="1:21">
      <c r="A8" s="71"/>
      <c r="B8" s="71"/>
      <c r="C8" s="71"/>
      <c r="D8" s="68" t="s">
        <v>159</v>
      </c>
      <c r="E8" s="68" t="s">
        <v>160</v>
      </c>
      <c r="F8" s="97">
        <v>520.092474</v>
      </c>
      <c r="G8" s="97"/>
      <c r="H8" s="97"/>
      <c r="I8" s="97"/>
      <c r="J8" s="97"/>
      <c r="K8" s="97">
        <v>448.23348</v>
      </c>
      <c r="L8" s="97"/>
      <c r="M8" s="97"/>
      <c r="N8" s="97"/>
      <c r="O8" s="97">
        <v>71.858994</v>
      </c>
      <c r="P8" s="97"/>
      <c r="Q8" s="97"/>
      <c r="R8" s="97"/>
      <c r="S8" s="97"/>
      <c r="T8" s="97"/>
      <c r="U8" s="96"/>
    </row>
    <row r="9" ht="22.8" customHeight="1" spans="1:21">
      <c r="A9" s="42" t="s">
        <v>173</v>
      </c>
      <c r="B9" s="42"/>
      <c r="C9" s="42"/>
      <c r="D9" s="63" t="s">
        <v>173</v>
      </c>
      <c r="E9" s="63" t="s">
        <v>174</v>
      </c>
      <c r="F9" s="72">
        <v>351.121074</v>
      </c>
      <c r="G9" s="72"/>
      <c r="H9" s="72"/>
      <c r="I9" s="72"/>
      <c r="J9" s="72"/>
      <c r="K9" s="72">
        <v>349.52698</v>
      </c>
      <c r="L9" s="72"/>
      <c r="M9" s="72"/>
      <c r="N9" s="72"/>
      <c r="O9" s="72">
        <v>1.594094</v>
      </c>
      <c r="P9" s="72"/>
      <c r="Q9" s="72"/>
      <c r="R9" s="72"/>
      <c r="S9" s="72"/>
      <c r="T9" s="72"/>
      <c r="U9" s="96"/>
    </row>
    <row r="10" ht="22.8" customHeight="1" spans="1:21">
      <c r="A10" s="42" t="s">
        <v>173</v>
      </c>
      <c r="B10" s="42" t="s">
        <v>175</v>
      </c>
      <c r="C10" s="42"/>
      <c r="D10" s="63" t="s">
        <v>176</v>
      </c>
      <c r="E10" s="63" t="s">
        <v>177</v>
      </c>
      <c r="F10" s="72">
        <v>351.121074</v>
      </c>
      <c r="G10" s="72"/>
      <c r="H10" s="72"/>
      <c r="I10" s="72"/>
      <c r="J10" s="72"/>
      <c r="K10" s="72">
        <v>349.52698</v>
      </c>
      <c r="L10" s="72"/>
      <c r="M10" s="72"/>
      <c r="N10" s="72"/>
      <c r="O10" s="72">
        <v>1.594094</v>
      </c>
      <c r="P10" s="72"/>
      <c r="Q10" s="72"/>
      <c r="R10" s="72"/>
      <c r="S10" s="72"/>
      <c r="T10" s="72"/>
      <c r="U10" s="96"/>
    </row>
    <row r="11" ht="22.8" customHeight="1" spans="1:21">
      <c r="A11" s="73" t="s">
        <v>173</v>
      </c>
      <c r="B11" s="73" t="s">
        <v>175</v>
      </c>
      <c r="C11" s="73" t="s">
        <v>175</v>
      </c>
      <c r="D11" s="67" t="s">
        <v>178</v>
      </c>
      <c r="E11" s="67" t="s">
        <v>179</v>
      </c>
      <c r="F11" s="75">
        <v>351.121074</v>
      </c>
      <c r="G11" s="75"/>
      <c r="H11" s="75"/>
      <c r="I11" s="75"/>
      <c r="J11" s="75"/>
      <c r="K11" s="75">
        <v>349.52698</v>
      </c>
      <c r="L11" s="75"/>
      <c r="M11" s="75"/>
      <c r="N11" s="75"/>
      <c r="O11" s="75">
        <v>1.594094</v>
      </c>
      <c r="P11" s="75"/>
      <c r="Q11" s="75"/>
      <c r="R11" s="75"/>
      <c r="S11" s="75"/>
      <c r="T11" s="75"/>
      <c r="U11" s="96"/>
    </row>
    <row r="12" ht="22.8" customHeight="1" spans="1:21">
      <c r="A12" s="42" t="s">
        <v>180</v>
      </c>
      <c r="B12" s="42"/>
      <c r="C12" s="42"/>
      <c r="D12" s="63" t="s">
        <v>180</v>
      </c>
      <c r="E12" s="63" t="s">
        <v>181</v>
      </c>
      <c r="F12" s="72">
        <v>117.660039</v>
      </c>
      <c r="G12" s="72"/>
      <c r="H12" s="72"/>
      <c r="I12" s="72"/>
      <c r="J12" s="72"/>
      <c r="K12" s="98">
        <v>47.39</v>
      </c>
      <c r="L12" s="72"/>
      <c r="M12" s="72"/>
      <c r="N12" s="72"/>
      <c r="O12" s="98">
        <v>70.27</v>
      </c>
      <c r="P12" s="72"/>
      <c r="Q12" s="72"/>
      <c r="R12" s="72"/>
      <c r="S12" s="72"/>
      <c r="T12" s="72"/>
      <c r="U12" s="96"/>
    </row>
    <row r="13" ht="22.8" customHeight="1" spans="1:21">
      <c r="A13" s="42" t="s">
        <v>180</v>
      </c>
      <c r="B13" s="42" t="s">
        <v>182</v>
      </c>
      <c r="C13" s="42"/>
      <c r="D13" s="63" t="s">
        <v>183</v>
      </c>
      <c r="E13" s="63" t="s">
        <v>184</v>
      </c>
      <c r="F13" s="72">
        <v>114.315729</v>
      </c>
      <c r="G13" s="72"/>
      <c r="H13" s="72"/>
      <c r="I13" s="72"/>
      <c r="J13" s="72"/>
      <c r="K13" s="72">
        <v>44.050829</v>
      </c>
      <c r="L13" s="72"/>
      <c r="M13" s="72"/>
      <c r="N13" s="72"/>
      <c r="O13" s="98">
        <v>70.27</v>
      </c>
      <c r="P13" s="72"/>
      <c r="Q13" s="72"/>
      <c r="R13" s="72"/>
      <c r="S13" s="72"/>
      <c r="T13" s="72"/>
      <c r="U13" s="96"/>
    </row>
    <row r="14" ht="22.8" customHeight="1" spans="1:21">
      <c r="A14" s="73" t="s">
        <v>180</v>
      </c>
      <c r="B14" s="73" t="s">
        <v>182</v>
      </c>
      <c r="C14" s="73" t="s">
        <v>175</v>
      </c>
      <c r="D14" s="67" t="s">
        <v>185</v>
      </c>
      <c r="E14" s="67" t="s">
        <v>186</v>
      </c>
      <c r="F14" s="75">
        <v>70.27</v>
      </c>
      <c r="G14" s="75"/>
      <c r="H14" s="75"/>
      <c r="I14" s="75"/>
      <c r="J14" s="75"/>
      <c r="K14" s="75"/>
      <c r="L14" s="75"/>
      <c r="M14" s="75"/>
      <c r="N14" s="75"/>
      <c r="O14" s="99">
        <v>70.27</v>
      </c>
      <c r="P14" s="75"/>
      <c r="Q14" s="75"/>
      <c r="R14" s="75"/>
      <c r="S14" s="75"/>
      <c r="T14" s="75"/>
      <c r="U14" s="96"/>
    </row>
    <row r="15" ht="22.8" customHeight="1" spans="1:21">
      <c r="A15" s="73" t="s">
        <v>180</v>
      </c>
      <c r="B15" s="73" t="s">
        <v>182</v>
      </c>
      <c r="C15" s="73" t="s">
        <v>182</v>
      </c>
      <c r="D15" s="67" t="s">
        <v>187</v>
      </c>
      <c r="E15" s="67" t="s">
        <v>188</v>
      </c>
      <c r="F15" s="75">
        <v>44.050829</v>
      </c>
      <c r="G15" s="75"/>
      <c r="H15" s="75"/>
      <c r="I15" s="75"/>
      <c r="J15" s="75"/>
      <c r="K15" s="75">
        <v>44.050829</v>
      </c>
      <c r="L15" s="75"/>
      <c r="M15" s="75"/>
      <c r="N15" s="75"/>
      <c r="O15" s="75"/>
      <c r="P15" s="75"/>
      <c r="Q15" s="75"/>
      <c r="R15" s="75"/>
      <c r="S15" s="75"/>
      <c r="T15" s="75"/>
      <c r="U15" s="96"/>
    </row>
    <row r="16" ht="22.8" customHeight="1" spans="1:21">
      <c r="A16" s="42" t="s">
        <v>180</v>
      </c>
      <c r="B16" s="42" t="s">
        <v>189</v>
      </c>
      <c r="C16" s="42"/>
      <c r="D16" s="63" t="s">
        <v>190</v>
      </c>
      <c r="E16" s="63" t="s">
        <v>191</v>
      </c>
      <c r="F16" s="72">
        <v>1.992618</v>
      </c>
      <c r="G16" s="72"/>
      <c r="H16" s="72"/>
      <c r="I16" s="72"/>
      <c r="J16" s="72"/>
      <c r="K16" s="72">
        <v>1.992618</v>
      </c>
      <c r="L16" s="72"/>
      <c r="M16" s="72"/>
      <c r="N16" s="72"/>
      <c r="O16" s="72"/>
      <c r="P16" s="72"/>
      <c r="Q16" s="72"/>
      <c r="R16" s="72"/>
      <c r="S16" s="72"/>
      <c r="T16" s="72"/>
      <c r="U16" s="96"/>
    </row>
    <row r="17" ht="22.8" customHeight="1" spans="1:21">
      <c r="A17" s="73" t="s">
        <v>180</v>
      </c>
      <c r="B17" s="73" t="s">
        <v>189</v>
      </c>
      <c r="C17" s="73" t="s">
        <v>192</v>
      </c>
      <c r="D17" s="67" t="s">
        <v>193</v>
      </c>
      <c r="E17" s="67" t="s">
        <v>194</v>
      </c>
      <c r="F17" s="75">
        <v>1.992618</v>
      </c>
      <c r="G17" s="75"/>
      <c r="H17" s="75"/>
      <c r="I17" s="75"/>
      <c r="J17" s="75"/>
      <c r="K17" s="75">
        <v>1.992618</v>
      </c>
      <c r="L17" s="75"/>
      <c r="M17" s="75"/>
      <c r="N17" s="75"/>
      <c r="O17" s="75"/>
      <c r="P17" s="75"/>
      <c r="Q17" s="75"/>
      <c r="R17" s="75"/>
      <c r="S17" s="75"/>
      <c r="T17" s="75"/>
      <c r="U17" s="96"/>
    </row>
    <row r="18" ht="22.8" customHeight="1" spans="1:21">
      <c r="A18" s="42" t="s">
        <v>180</v>
      </c>
      <c r="B18" s="42" t="s">
        <v>195</v>
      </c>
      <c r="C18" s="42"/>
      <c r="D18" s="63" t="s">
        <v>196</v>
      </c>
      <c r="E18" s="63" t="s">
        <v>197</v>
      </c>
      <c r="F18" s="72">
        <v>1.351692</v>
      </c>
      <c r="G18" s="72"/>
      <c r="H18" s="72"/>
      <c r="I18" s="72"/>
      <c r="J18" s="72"/>
      <c r="K18" s="72">
        <v>1.351692</v>
      </c>
      <c r="L18" s="72"/>
      <c r="M18" s="72"/>
      <c r="N18" s="72"/>
      <c r="O18" s="72"/>
      <c r="P18" s="72"/>
      <c r="Q18" s="72"/>
      <c r="R18" s="72"/>
      <c r="S18" s="72"/>
      <c r="T18" s="72"/>
      <c r="U18" s="96"/>
    </row>
    <row r="19" ht="22.8" customHeight="1" spans="1:21">
      <c r="A19" s="73" t="s">
        <v>180</v>
      </c>
      <c r="B19" s="73" t="s">
        <v>195</v>
      </c>
      <c r="C19" s="73" t="s">
        <v>175</v>
      </c>
      <c r="D19" s="67" t="s">
        <v>198</v>
      </c>
      <c r="E19" s="67" t="s">
        <v>199</v>
      </c>
      <c r="F19" s="75">
        <v>1.351692</v>
      </c>
      <c r="G19" s="75"/>
      <c r="H19" s="75"/>
      <c r="I19" s="75"/>
      <c r="J19" s="75"/>
      <c r="K19" s="99">
        <v>1.351692</v>
      </c>
      <c r="L19" s="75"/>
      <c r="M19" s="75"/>
      <c r="N19" s="75"/>
      <c r="O19" s="75"/>
      <c r="P19" s="75"/>
      <c r="Q19" s="75"/>
      <c r="R19" s="75"/>
      <c r="S19" s="75"/>
      <c r="T19" s="75"/>
      <c r="U19" s="96"/>
    </row>
    <row r="20" ht="22.8" customHeight="1" spans="1:21">
      <c r="A20" s="42" t="s">
        <v>200</v>
      </c>
      <c r="B20" s="42"/>
      <c r="C20" s="42"/>
      <c r="D20" s="63" t="s">
        <v>200</v>
      </c>
      <c r="E20" s="63" t="s">
        <v>201</v>
      </c>
      <c r="F20" s="72">
        <v>18.273239</v>
      </c>
      <c r="G20" s="72"/>
      <c r="H20" s="72"/>
      <c r="I20" s="72"/>
      <c r="J20" s="72"/>
      <c r="K20" s="72">
        <v>18.273239</v>
      </c>
      <c r="L20" s="72"/>
      <c r="M20" s="72"/>
      <c r="N20" s="72"/>
      <c r="O20" s="72"/>
      <c r="P20" s="72"/>
      <c r="Q20" s="72"/>
      <c r="R20" s="72"/>
      <c r="S20" s="72"/>
      <c r="T20" s="72"/>
      <c r="U20" s="96"/>
    </row>
    <row r="21" ht="22.8" customHeight="1" spans="1:21">
      <c r="A21" s="42" t="s">
        <v>200</v>
      </c>
      <c r="B21" s="42" t="s">
        <v>189</v>
      </c>
      <c r="C21" s="42"/>
      <c r="D21" s="63" t="s">
        <v>202</v>
      </c>
      <c r="E21" s="63" t="s">
        <v>203</v>
      </c>
      <c r="F21" s="72">
        <v>18.273239</v>
      </c>
      <c r="G21" s="72"/>
      <c r="H21" s="72"/>
      <c r="I21" s="72"/>
      <c r="J21" s="72"/>
      <c r="K21" s="72">
        <v>18.273239</v>
      </c>
      <c r="L21" s="72"/>
      <c r="M21" s="72"/>
      <c r="N21" s="72"/>
      <c r="O21" s="72"/>
      <c r="P21" s="72"/>
      <c r="Q21" s="72"/>
      <c r="R21" s="72"/>
      <c r="S21" s="72"/>
      <c r="T21" s="72"/>
      <c r="U21" s="96"/>
    </row>
    <row r="22" ht="22.8" customHeight="1" spans="1:21">
      <c r="A22" s="73" t="s">
        <v>200</v>
      </c>
      <c r="B22" s="73" t="s">
        <v>189</v>
      </c>
      <c r="C22" s="73" t="s">
        <v>175</v>
      </c>
      <c r="D22" s="67" t="s">
        <v>204</v>
      </c>
      <c r="E22" s="67" t="s">
        <v>205</v>
      </c>
      <c r="F22" s="75">
        <v>18.273239</v>
      </c>
      <c r="G22" s="75"/>
      <c r="H22" s="75"/>
      <c r="I22" s="75"/>
      <c r="J22" s="75"/>
      <c r="K22" s="75">
        <v>18.273239</v>
      </c>
      <c r="L22" s="75"/>
      <c r="M22" s="75"/>
      <c r="N22" s="75"/>
      <c r="O22" s="75"/>
      <c r="P22" s="75"/>
      <c r="Q22" s="75"/>
      <c r="R22" s="75"/>
      <c r="S22" s="75"/>
      <c r="T22" s="75"/>
      <c r="U22" s="96"/>
    </row>
    <row r="23" ht="22.8" customHeight="1" spans="1:21">
      <c r="A23" s="42" t="s">
        <v>206</v>
      </c>
      <c r="B23" s="42"/>
      <c r="C23" s="42"/>
      <c r="D23" s="63" t="s">
        <v>206</v>
      </c>
      <c r="E23" s="63" t="s">
        <v>207</v>
      </c>
      <c r="F23" s="72">
        <v>33.038122</v>
      </c>
      <c r="G23" s="72"/>
      <c r="H23" s="72"/>
      <c r="I23" s="72"/>
      <c r="J23" s="72"/>
      <c r="K23" s="72">
        <v>33.038122</v>
      </c>
      <c r="L23" s="72"/>
      <c r="M23" s="72"/>
      <c r="N23" s="72"/>
      <c r="O23" s="72"/>
      <c r="P23" s="72"/>
      <c r="Q23" s="72"/>
      <c r="R23" s="72"/>
      <c r="S23" s="72"/>
      <c r="T23" s="72"/>
      <c r="U23" s="96"/>
    </row>
    <row r="24" ht="22.8" customHeight="1" spans="1:21">
      <c r="A24" s="42" t="s">
        <v>206</v>
      </c>
      <c r="B24" s="42" t="s">
        <v>175</v>
      </c>
      <c r="C24" s="42"/>
      <c r="D24" s="63" t="s">
        <v>208</v>
      </c>
      <c r="E24" s="63" t="s">
        <v>209</v>
      </c>
      <c r="F24" s="72">
        <v>33.038122</v>
      </c>
      <c r="G24" s="72"/>
      <c r="H24" s="72"/>
      <c r="I24" s="72"/>
      <c r="J24" s="72"/>
      <c r="K24" s="72">
        <v>33.038122</v>
      </c>
      <c r="L24" s="72"/>
      <c r="M24" s="72"/>
      <c r="N24" s="72"/>
      <c r="O24" s="72"/>
      <c r="P24" s="72"/>
      <c r="Q24" s="72"/>
      <c r="R24" s="72"/>
      <c r="S24" s="72"/>
      <c r="T24" s="72"/>
      <c r="U24" s="96"/>
    </row>
    <row r="25" ht="22.8" customHeight="1" spans="1:21">
      <c r="A25" s="73" t="s">
        <v>206</v>
      </c>
      <c r="B25" s="73" t="s">
        <v>175</v>
      </c>
      <c r="C25" s="73" t="s">
        <v>210</v>
      </c>
      <c r="D25" s="67" t="s">
        <v>211</v>
      </c>
      <c r="E25" s="67" t="s">
        <v>212</v>
      </c>
      <c r="F25" s="75">
        <v>33.038122</v>
      </c>
      <c r="G25" s="75"/>
      <c r="H25" s="75"/>
      <c r="I25" s="75"/>
      <c r="J25" s="75"/>
      <c r="K25" s="75">
        <v>33.038122</v>
      </c>
      <c r="L25" s="75"/>
      <c r="M25" s="75"/>
      <c r="N25" s="75"/>
      <c r="O25" s="75"/>
      <c r="P25" s="75"/>
      <c r="Q25" s="75"/>
      <c r="R25" s="75"/>
      <c r="S25" s="75"/>
      <c r="T25" s="75"/>
      <c r="U25" s="96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5"/>
  <sheetViews>
    <sheetView workbookViewId="0">
      <selection activeCell="V6" sqref="V6:V25"/>
    </sheetView>
  </sheetViews>
  <sheetFormatPr defaultColWidth="10" defaultRowHeight="14.4"/>
  <cols>
    <col min="1" max="2" width="4.07407407407407" customWidth="1"/>
    <col min="3" max="3" width="4.2037037037037" customWidth="1"/>
    <col min="4" max="4" width="8" customWidth="1"/>
    <col min="5" max="5" width="15.8796296296296" customWidth="1"/>
    <col min="6" max="6" width="8.9537037037037" customWidth="1"/>
    <col min="7" max="7" width="7.17592592592593" customWidth="1"/>
    <col min="8" max="8" width="6.24074074074074" customWidth="1"/>
    <col min="9" max="16" width="7.17592592592593" customWidth="1"/>
    <col min="17" max="17" width="5.83333333333333" customWidth="1"/>
    <col min="18" max="21" width="7.17592592592593" customWidth="1"/>
    <col min="22" max="22" width="9.76851851851852" customWidth="1"/>
  </cols>
  <sheetData>
    <row r="1" ht="16.35" customHeight="1" spans="1:21">
      <c r="A1" s="54"/>
      <c r="T1" s="65" t="s">
        <v>231</v>
      </c>
      <c r="U1" s="65"/>
    </row>
    <row r="2" ht="37.05" customHeight="1" spans="1:21">
      <c r="A2" s="66" t="s">
        <v>10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</row>
    <row r="3" ht="24.15" customHeight="1" spans="1:21">
      <c r="A3" s="62" t="s">
        <v>33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0" t="s">
        <v>34</v>
      </c>
      <c r="U3" s="60"/>
    </row>
    <row r="4" ht="22.4" customHeight="1" spans="1:21">
      <c r="A4" s="42" t="s">
        <v>162</v>
      </c>
      <c r="B4" s="42"/>
      <c r="C4" s="42"/>
      <c r="D4" s="42" t="s">
        <v>214</v>
      </c>
      <c r="E4" s="42" t="s">
        <v>215</v>
      </c>
      <c r="F4" s="42" t="s">
        <v>232</v>
      </c>
      <c r="G4" s="42" t="s">
        <v>165</v>
      </c>
      <c r="H4" s="42"/>
      <c r="I4" s="42"/>
      <c r="J4" s="42"/>
      <c r="K4" s="42" t="s">
        <v>166</v>
      </c>
      <c r="L4" s="42"/>
      <c r="M4" s="42"/>
      <c r="N4" s="42"/>
      <c r="O4" s="42"/>
      <c r="P4" s="42"/>
      <c r="Q4" s="42"/>
      <c r="R4" s="42"/>
      <c r="S4" s="42"/>
      <c r="T4" s="42"/>
      <c r="U4" s="42"/>
    </row>
    <row r="5" ht="39.65" customHeight="1" spans="1:21">
      <c r="A5" s="42" t="s">
        <v>170</v>
      </c>
      <c r="B5" s="42" t="s">
        <v>171</v>
      </c>
      <c r="C5" s="42" t="s">
        <v>172</v>
      </c>
      <c r="D5" s="42"/>
      <c r="E5" s="42"/>
      <c r="F5" s="42"/>
      <c r="G5" s="42" t="s">
        <v>139</v>
      </c>
      <c r="H5" s="42" t="s">
        <v>233</v>
      </c>
      <c r="I5" s="42" t="s">
        <v>234</v>
      </c>
      <c r="J5" s="42" t="s">
        <v>225</v>
      </c>
      <c r="K5" s="42" t="s">
        <v>139</v>
      </c>
      <c r="L5" s="42" t="s">
        <v>235</v>
      </c>
      <c r="M5" s="42" t="s">
        <v>236</v>
      </c>
      <c r="N5" s="42" t="s">
        <v>237</v>
      </c>
      <c r="O5" s="42" t="s">
        <v>227</v>
      </c>
      <c r="P5" s="42" t="s">
        <v>238</v>
      </c>
      <c r="Q5" s="42" t="s">
        <v>239</v>
      </c>
      <c r="R5" s="42" t="s">
        <v>240</v>
      </c>
      <c r="S5" s="42" t="s">
        <v>223</v>
      </c>
      <c r="T5" s="42" t="s">
        <v>226</v>
      </c>
      <c r="U5" s="42" t="s">
        <v>230</v>
      </c>
    </row>
    <row r="6" ht="22.8" customHeight="1" spans="1:22">
      <c r="A6" s="64"/>
      <c r="B6" s="64"/>
      <c r="C6" s="64"/>
      <c r="D6" s="64"/>
      <c r="E6" s="64" t="s">
        <v>139</v>
      </c>
      <c r="F6" s="53">
        <v>520.092474</v>
      </c>
      <c r="G6" s="53">
        <v>520.092474</v>
      </c>
      <c r="H6" s="53">
        <v>409.49748</v>
      </c>
      <c r="I6" s="53">
        <v>38.73</v>
      </c>
      <c r="J6" s="53">
        <v>71.858994</v>
      </c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96"/>
    </row>
    <row r="7" ht="22.8" customHeight="1" spans="1:22">
      <c r="A7" s="64"/>
      <c r="B7" s="64"/>
      <c r="C7" s="64"/>
      <c r="D7" s="63" t="s">
        <v>157</v>
      </c>
      <c r="E7" s="63" t="s">
        <v>158</v>
      </c>
      <c r="F7" s="72">
        <v>520.092474</v>
      </c>
      <c r="G7" s="53">
        <v>520.092474</v>
      </c>
      <c r="H7" s="53">
        <v>409.49748</v>
      </c>
      <c r="I7" s="53">
        <v>38.73</v>
      </c>
      <c r="J7" s="53">
        <v>71.858994</v>
      </c>
      <c r="K7" s="53">
        <v>0</v>
      </c>
      <c r="L7" s="53">
        <v>0</v>
      </c>
      <c r="M7" s="53">
        <v>0</v>
      </c>
      <c r="N7" s="53">
        <v>0</v>
      </c>
      <c r="O7" s="53">
        <v>0</v>
      </c>
      <c r="P7" s="53">
        <v>0</v>
      </c>
      <c r="Q7" s="53">
        <v>0</v>
      </c>
      <c r="R7" s="53">
        <v>0</v>
      </c>
      <c r="S7" s="53">
        <v>0</v>
      </c>
      <c r="T7" s="53">
        <v>0</v>
      </c>
      <c r="U7" s="53">
        <v>0</v>
      </c>
      <c r="V7" s="96"/>
    </row>
    <row r="8" ht="22.8" customHeight="1" spans="1:22">
      <c r="A8" s="71"/>
      <c r="B8" s="71"/>
      <c r="C8" s="71"/>
      <c r="D8" s="68" t="s">
        <v>159</v>
      </c>
      <c r="E8" s="68" t="s">
        <v>160</v>
      </c>
      <c r="F8" s="72">
        <v>520.092474</v>
      </c>
      <c r="G8" s="72">
        <v>520.092474</v>
      </c>
      <c r="H8" s="72">
        <v>409.49748</v>
      </c>
      <c r="I8" s="72">
        <v>38.73</v>
      </c>
      <c r="J8" s="72">
        <v>71.858994</v>
      </c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96"/>
    </row>
    <row r="9" ht="22.8" customHeight="1" spans="1:22">
      <c r="A9" s="42" t="s">
        <v>173</v>
      </c>
      <c r="B9" s="42"/>
      <c r="C9" s="42"/>
      <c r="D9" s="63" t="s">
        <v>173</v>
      </c>
      <c r="E9" s="63" t="s">
        <v>174</v>
      </c>
      <c r="F9" s="72">
        <v>351.121074</v>
      </c>
      <c r="G9" s="72">
        <v>351.121074</v>
      </c>
      <c r="H9" s="72">
        <v>310.8</v>
      </c>
      <c r="I9" s="72">
        <v>38.73</v>
      </c>
      <c r="J9" s="72">
        <v>1.594094</v>
      </c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96"/>
    </row>
    <row r="10" ht="22.8" customHeight="1" spans="1:22">
      <c r="A10" s="42" t="s">
        <v>173</v>
      </c>
      <c r="B10" s="42" t="s">
        <v>175</v>
      </c>
      <c r="C10" s="42"/>
      <c r="D10" s="63" t="s">
        <v>176</v>
      </c>
      <c r="E10" s="63" t="s">
        <v>177</v>
      </c>
      <c r="F10" s="72">
        <v>351.121074</v>
      </c>
      <c r="G10" s="72">
        <v>351.121074</v>
      </c>
      <c r="H10" s="72">
        <v>310.8</v>
      </c>
      <c r="I10" s="72">
        <v>38.73</v>
      </c>
      <c r="J10" s="72">
        <v>1.594094</v>
      </c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96"/>
    </row>
    <row r="11" ht="22.8" customHeight="1" spans="1:22">
      <c r="A11" s="73" t="s">
        <v>173</v>
      </c>
      <c r="B11" s="73" t="s">
        <v>175</v>
      </c>
      <c r="C11" s="73" t="s">
        <v>175</v>
      </c>
      <c r="D11" s="67" t="s">
        <v>178</v>
      </c>
      <c r="E11" s="67" t="s">
        <v>179</v>
      </c>
      <c r="F11" s="69">
        <v>351.121074</v>
      </c>
      <c r="G11" s="47">
        <v>351.121074</v>
      </c>
      <c r="H11" s="47">
        <v>310.8</v>
      </c>
      <c r="I11" s="47">
        <v>38.73</v>
      </c>
      <c r="J11" s="47">
        <v>1.594094</v>
      </c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96"/>
    </row>
    <row r="12" ht="22.8" customHeight="1" spans="1:22">
      <c r="A12" s="42" t="s">
        <v>180</v>
      </c>
      <c r="B12" s="42"/>
      <c r="C12" s="42"/>
      <c r="D12" s="63" t="s">
        <v>180</v>
      </c>
      <c r="E12" s="63" t="s">
        <v>181</v>
      </c>
      <c r="F12" s="72">
        <v>117.660039</v>
      </c>
      <c r="G12" s="72">
        <v>117.660039</v>
      </c>
      <c r="H12" s="72">
        <v>47.39</v>
      </c>
      <c r="I12" s="72"/>
      <c r="J12" s="72">
        <v>70.27</v>
      </c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96"/>
    </row>
    <row r="13" ht="22.8" customHeight="1" spans="1:22">
      <c r="A13" s="42" t="s">
        <v>180</v>
      </c>
      <c r="B13" s="42" t="s">
        <v>182</v>
      </c>
      <c r="C13" s="42"/>
      <c r="D13" s="63" t="s">
        <v>183</v>
      </c>
      <c r="E13" s="63" t="s">
        <v>184</v>
      </c>
      <c r="F13" s="72">
        <v>114.315729</v>
      </c>
      <c r="G13" s="72">
        <v>114.315729</v>
      </c>
      <c r="H13" s="72">
        <v>44.050829</v>
      </c>
      <c r="I13" s="72"/>
      <c r="J13" s="72">
        <v>70.27</v>
      </c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96"/>
    </row>
    <row r="14" ht="22.8" customHeight="1" spans="1:22">
      <c r="A14" s="73" t="s">
        <v>180</v>
      </c>
      <c r="B14" s="73" t="s">
        <v>182</v>
      </c>
      <c r="C14" s="73" t="s">
        <v>175</v>
      </c>
      <c r="D14" s="67" t="s">
        <v>185</v>
      </c>
      <c r="E14" s="67" t="s">
        <v>186</v>
      </c>
      <c r="F14" s="69">
        <v>70.27</v>
      </c>
      <c r="G14" s="47">
        <v>70.27</v>
      </c>
      <c r="H14" s="47"/>
      <c r="I14" s="47"/>
      <c r="J14" s="47">
        <v>70.27</v>
      </c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96"/>
    </row>
    <row r="15" ht="22.8" customHeight="1" spans="1:22">
      <c r="A15" s="73" t="s">
        <v>180</v>
      </c>
      <c r="B15" s="73" t="s">
        <v>182</v>
      </c>
      <c r="C15" s="73" t="s">
        <v>182</v>
      </c>
      <c r="D15" s="67" t="s">
        <v>187</v>
      </c>
      <c r="E15" s="67" t="s">
        <v>188</v>
      </c>
      <c r="F15" s="69">
        <v>44.050829</v>
      </c>
      <c r="G15" s="47">
        <v>44.050829</v>
      </c>
      <c r="H15" s="47">
        <v>44.050829</v>
      </c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96"/>
    </row>
    <row r="16" ht="22.8" customHeight="1" spans="1:22">
      <c r="A16" s="42" t="s">
        <v>180</v>
      </c>
      <c r="B16" s="42" t="s">
        <v>189</v>
      </c>
      <c r="C16" s="42"/>
      <c r="D16" s="63" t="s">
        <v>190</v>
      </c>
      <c r="E16" s="63" t="s">
        <v>191</v>
      </c>
      <c r="F16" s="72">
        <v>1.992618</v>
      </c>
      <c r="G16" s="72">
        <v>1.992618</v>
      </c>
      <c r="H16" s="72">
        <v>1.992618</v>
      </c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96"/>
    </row>
    <row r="17" ht="22.8" customHeight="1" spans="1:22">
      <c r="A17" s="73" t="s">
        <v>180</v>
      </c>
      <c r="B17" s="73" t="s">
        <v>189</v>
      </c>
      <c r="C17" s="73" t="s">
        <v>192</v>
      </c>
      <c r="D17" s="67" t="s">
        <v>193</v>
      </c>
      <c r="E17" s="67" t="s">
        <v>194</v>
      </c>
      <c r="F17" s="69">
        <v>1.992618</v>
      </c>
      <c r="G17" s="47">
        <v>1.992618</v>
      </c>
      <c r="H17" s="47">
        <v>1.992618</v>
      </c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96"/>
    </row>
    <row r="18" ht="22.8" customHeight="1" spans="1:22">
      <c r="A18" s="42" t="s">
        <v>180</v>
      </c>
      <c r="B18" s="42" t="s">
        <v>195</v>
      </c>
      <c r="C18" s="42"/>
      <c r="D18" s="63" t="s">
        <v>196</v>
      </c>
      <c r="E18" s="63" t="s">
        <v>197</v>
      </c>
      <c r="F18" s="72">
        <v>1.351692</v>
      </c>
      <c r="G18" s="72">
        <v>1.351692</v>
      </c>
      <c r="H18" s="72">
        <v>1.351692</v>
      </c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96"/>
    </row>
    <row r="19" ht="22.8" customHeight="1" spans="1:22">
      <c r="A19" s="73" t="s">
        <v>180</v>
      </c>
      <c r="B19" s="73" t="s">
        <v>195</v>
      </c>
      <c r="C19" s="73" t="s">
        <v>175</v>
      </c>
      <c r="D19" s="67" t="s">
        <v>198</v>
      </c>
      <c r="E19" s="67" t="s">
        <v>199</v>
      </c>
      <c r="F19" s="69">
        <v>1.351692</v>
      </c>
      <c r="G19" s="47">
        <v>1.351692</v>
      </c>
      <c r="H19" s="47">
        <v>1.351692</v>
      </c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96"/>
    </row>
    <row r="20" ht="22.8" customHeight="1" spans="1:22">
      <c r="A20" s="42" t="s">
        <v>200</v>
      </c>
      <c r="B20" s="42"/>
      <c r="C20" s="42"/>
      <c r="D20" s="63" t="s">
        <v>200</v>
      </c>
      <c r="E20" s="63" t="s">
        <v>201</v>
      </c>
      <c r="F20" s="72">
        <v>18.273239</v>
      </c>
      <c r="G20" s="72">
        <v>18.273239</v>
      </c>
      <c r="H20" s="72">
        <v>18.273239</v>
      </c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96"/>
    </row>
    <row r="21" ht="22.8" customHeight="1" spans="1:22">
      <c r="A21" s="42" t="s">
        <v>200</v>
      </c>
      <c r="B21" s="42" t="s">
        <v>189</v>
      </c>
      <c r="C21" s="42"/>
      <c r="D21" s="63" t="s">
        <v>202</v>
      </c>
      <c r="E21" s="63" t="s">
        <v>203</v>
      </c>
      <c r="F21" s="72">
        <v>18.273239</v>
      </c>
      <c r="G21" s="72">
        <v>18.273239</v>
      </c>
      <c r="H21" s="72">
        <v>18.273239</v>
      </c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96"/>
    </row>
    <row r="22" ht="22.8" customHeight="1" spans="1:22">
      <c r="A22" s="73" t="s">
        <v>200</v>
      </c>
      <c r="B22" s="73" t="s">
        <v>189</v>
      </c>
      <c r="C22" s="73" t="s">
        <v>175</v>
      </c>
      <c r="D22" s="67" t="s">
        <v>204</v>
      </c>
      <c r="E22" s="67" t="s">
        <v>205</v>
      </c>
      <c r="F22" s="69">
        <v>18.273239</v>
      </c>
      <c r="G22" s="47">
        <v>18.273239</v>
      </c>
      <c r="H22" s="47">
        <v>18.273239</v>
      </c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96"/>
    </row>
    <row r="23" ht="22.8" customHeight="1" spans="1:22">
      <c r="A23" s="42" t="s">
        <v>206</v>
      </c>
      <c r="B23" s="42"/>
      <c r="C23" s="42"/>
      <c r="D23" s="63" t="s">
        <v>206</v>
      </c>
      <c r="E23" s="63" t="s">
        <v>207</v>
      </c>
      <c r="F23" s="72">
        <v>33.038122</v>
      </c>
      <c r="G23" s="72">
        <v>33.038122</v>
      </c>
      <c r="H23" s="72">
        <v>33.038122</v>
      </c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96"/>
    </row>
    <row r="24" ht="22.8" customHeight="1" spans="1:22">
      <c r="A24" s="42" t="s">
        <v>206</v>
      </c>
      <c r="B24" s="42" t="s">
        <v>175</v>
      </c>
      <c r="C24" s="42"/>
      <c r="D24" s="63" t="s">
        <v>208</v>
      </c>
      <c r="E24" s="63" t="s">
        <v>209</v>
      </c>
      <c r="F24" s="72">
        <v>33.038122</v>
      </c>
      <c r="G24" s="72">
        <v>33.038122</v>
      </c>
      <c r="H24" s="72">
        <v>33.038122</v>
      </c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96"/>
    </row>
    <row r="25" ht="22.8" customHeight="1" spans="1:22">
      <c r="A25" s="73" t="s">
        <v>206</v>
      </c>
      <c r="B25" s="73" t="s">
        <v>175</v>
      </c>
      <c r="C25" s="73" t="s">
        <v>210</v>
      </c>
      <c r="D25" s="67" t="s">
        <v>211</v>
      </c>
      <c r="E25" s="67" t="s">
        <v>212</v>
      </c>
      <c r="F25" s="69">
        <v>33.038122</v>
      </c>
      <c r="G25" s="47">
        <v>33.038122</v>
      </c>
      <c r="H25" s="47">
        <v>33.038122</v>
      </c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9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1"/>
  <sheetViews>
    <sheetView workbookViewId="0">
      <selection activeCell="A1" sqref="A1"/>
    </sheetView>
  </sheetViews>
  <sheetFormatPr defaultColWidth="10" defaultRowHeight="14.4" outlineLevelCol="3"/>
  <cols>
    <col min="1" max="1" width="25.7777777777778" customWidth="1"/>
    <col min="2" max="2" width="15.7407407407407" customWidth="1"/>
    <col min="3" max="3" width="30.8055555555556" customWidth="1"/>
    <col min="4" max="4" width="13.9722222222222" customWidth="1"/>
    <col min="5" max="5" width="9.76851851851852" customWidth="1"/>
  </cols>
  <sheetData>
    <row r="1" ht="16.35" customHeight="1" spans="1:4">
      <c r="A1" s="54"/>
      <c r="D1" s="65" t="s">
        <v>241</v>
      </c>
    </row>
    <row r="2" ht="31.9" customHeight="1" spans="1:4">
      <c r="A2" s="66" t="s">
        <v>11</v>
      </c>
      <c r="B2" s="66"/>
      <c r="C2" s="66"/>
      <c r="D2" s="66"/>
    </row>
    <row r="3" ht="18.95" customHeight="1" spans="1:4">
      <c r="A3" s="62" t="s">
        <v>33</v>
      </c>
      <c r="B3" s="62"/>
      <c r="C3" s="62"/>
      <c r="D3" s="60" t="s">
        <v>34</v>
      </c>
    </row>
    <row r="4" ht="20.2" customHeight="1" spans="1:4">
      <c r="A4" s="40" t="s">
        <v>35</v>
      </c>
      <c r="B4" s="40"/>
      <c r="C4" s="40" t="s">
        <v>36</v>
      </c>
      <c r="D4" s="40"/>
    </row>
    <row r="5" ht="20.2" customHeight="1" spans="1:4">
      <c r="A5" s="40" t="s">
        <v>37</v>
      </c>
      <c r="B5" s="40" t="s">
        <v>38</v>
      </c>
      <c r="C5" s="40" t="s">
        <v>37</v>
      </c>
      <c r="D5" s="40" t="s">
        <v>38</v>
      </c>
    </row>
    <row r="6" ht="20.2" customHeight="1" spans="1:4">
      <c r="A6" s="64" t="s">
        <v>242</v>
      </c>
      <c r="B6" s="53">
        <v>520.092474</v>
      </c>
      <c r="C6" s="64" t="s">
        <v>243</v>
      </c>
      <c r="D6" s="72">
        <v>520.092474</v>
      </c>
    </row>
    <row r="7" ht="20.2" customHeight="1" spans="1:4">
      <c r="A7" s="58" t="s">
        <v>244</v>
      </c>
      <c r="B7" s="47">
        <v>520.092474</v>
      </c>
      <c r="C7" s="58" t="s">
        <v>43</v>
      </c>
      <c r="D7" s="69"/>
    </row>
    <row r="8" ht="20.2" customHeight="1" spans="1:4">
      <c r="A8" s="58" t="s">
        <v>245</v>
      </c>
      <c r="B8" s="47">
        <v>520.092474</v>
      </c>
      <c r="C8" s="58" t="s">
        <v>47</v>
      </c>
      <c r="D8" s="69"/>
    </row>
    <row r="9" ht="31.05" customHeight="1" spans="1:4">
      <c r="A9" s="58" t="s">
        <v>50</v>
      </c>
      <c r="B9" s="47"/>
      <c r="C9" s="58" t="s">
        <v>51</v>
      </c>
      <c r="D9" s="69"/>
    </row>
    <row r="10" ht="20.2" customHeight="1" spans="1:4">
      <c r="A10" s="58" t="s">
        <v>246</v>
      </c>
      <c r="B10" s="47"/>
      <c r="C10" s="58" t="s">
        <v>55</v>
      </c>
      <c r="D10" s="69"/>
    </row>
    <row r="11" ht="20.2" customHeight="1" spans="1:4">
      <c r="A11" s="58" t="s">
        <v>247</v>
      </c>
      <c r="B11" s="47"/>
      <c r="C11" s="58" t="s">
        <v>59</v>
      </c>
      <c r="D11" s="69">
        <v>351.121074</v>
      </c>
    </row>
    <row r="12" ht="20.2" customHeight="1" spans="1:4">
      <c r="A12" s="58" t="s">
        <v>248</v>
      </c>
      <c r="B12" s="47"/>
      <c r="C12" s="58" t="s">
        <v>63</v>
      </c>
      <c r="D12" s="69"/>
    </row>
    <row r="13" ht="20.2" customHeight="1" spans="1:4">
      <c r="A13" s="64" t="s">
        <v>249</v>
      </c>
      <c r="B13" s="53"/>
      <c r="C13" s="58" t="s">
        <v>67</v>
      </c>
      <c r="D13" s="69"/>
    </row>
    <row r="14" ht="20.2" customHeight="1" spans="1:4">
      <c r="A14" s="58" t="s">
        <v>244</v>
      </c>
      <c r="B14" s="47"/>
      <c r="C14" s="58" t="s">
        <v>71</v>
      </c>
      <c r="D14" s="69">
        <v>117.660039</v>
      </c>
    </row>
    <row r="15" ht="20.2" customHeight="1" spans="1:4">
      <c r="A15" s="58" t="s">
        <v>246</v>
      </c>
      <c r="B15" s="47"/>
      <c r="C15" s="58" t="s">
        <v>75</v>
      </c>
      <c r="D15" s="69"/>
    </row>
    <row r="16" ht="20.2" customHeight="1" spans="1:4">
      <c r="A16" s="58" t="s">
        <v>247</v>
      </c>
      <c r="B16" s="47"/>
      <c r="C16" s="58" t="s">
        <v>79</v>
      </c>
      <c r="D16" s="69">
        <v>18.273239</v>
      </c>
    </row>
    <row r="17" ht="20.2" customHeight="1" spans="1:4">
      <c r="A17" s="58" t="s">
        <v>248</v>
      </c>
      <c r="B17" s="47"/>
      <c r="C17" s="58" t="s">
        <v>83</v>
      </c>
      <c r="D17" s="69"/>
    </row>
    <row r="18" ht="20.2" customHeight="1" spans="1:4">
      <c r="A18" s="58"/>
      <c r="B18" s="47"/>
      <c r="C18" s="58" t="s">
        <v>87</v>
      </c>
      <c r="D18" s="69"/>
    </row>
    <row r="19" ht="20.2" customHeight="1" spans="1:4">
      <c r="A19" s="58"/>
      <c r="B19" s="58"/>
      <c r="C19" s="58" t="s">
        <v>91</v>
      </c>
      <c r="D19" s="69"/>
    </row>
    <row r="20" ht="20.2" customHeight="1" spans="1:4">
      <c r="A20" s="58"/>
      <c r="B20" s="58"/>
      <c r="C20" s="58" t="s">
        <v>95</v>
      </c>
      <c r="D20" s="69"/>
    </row>
    <row r="21" ht="20.2" customHeight="1" spans="1:4">
      <c r="A21" s="58"/>
      <c r="B21" s="58"/>
      <c r="C21" s="58" t="s">
        <v>99</v>
      </c>
      <c r="D21" s="69"/>
    </row>
    <row r="22" ht="20.2" customHeight="1" spans="1:4">
      <c r="A22" s="58"/>
      <c r="B22" s="58"/>
      <c r="C22" s="58" t="s">
        <v>102</v>
      </c>
      <c r="D22" s="69"/>
    </row>
    <row r="23" ht="20.2" customHeight="1" spans="1:4">
      <c r="A23" s="58"/>
      <c r="B23" s="58"/>
      <c r="C23" s="58" t="s">
        <v>105</v>
      </c>
      <c r="D23" s="69"/>
    </row>
    <row r="24" ht="20.2" customHeight="1" spans="1:4">
      <c r="A24" s="58"/>
      <c r="B24" s="58"/>
      <c r="C24" s="58" t="s">
        <v>107</v>
      </c>
      <c r="D24" s="69"/>
    </row>
    <row r="25" ht="20.2" customHeight="1" spans="1:4">
      <c r="A25" s="58"/>
      <c r="B25" s="58"/>
      <c r="C25" s="58" t="s">
        <v>109</v>
      </c>
      <c r="D25" s="69"/>
    </row>
    <row r="26" ht="20.2" customHeight="1" spans="1:4">
      <c r="A26" s="58"/>
      <c r="B26" s="58"/>
      <c r="C26" s="58" t="s">
        <v>111</v>
      </c>
      <c r="D26" s="69">
        <v>33.038122</v>
      </c>
    </row>
    <row r="27" ht="20.2" customHeight="1" spans="1:4">
      <c r="A27" s="58"/>
      <c r="B27" s="58"/>
      <c r="C27" s="58" t="s">
        <v>113</v>
      </c>
      <c r="D27" s="69"/>
    </row>
    <row r="28" ht="20.2" customHeight="1" spans="1:4">
      <c r="A28" s="58"/>
      <c r="B28" s="58"/>
      <c r="C28" s="58" t="s">
        <v>115</v>
      </c>
      <c r="D28" s="69"/>
    </row>
    <row r="29" ht="20.2" customHeight="1" spans="1:4">
      <c r="A29" s="58"/>
      <c r="B29" s="58"/>
      <c r="C29" s="58" t="s">
        <v>117</v>
      </c>
      <c r="D29" s="69"/>
    </row>
    <row r="30" ht="20.2" customHeight="1" spans="1:4">
      <c r="A30" s="58"/>
      <c r="B30" s="58"/>
      <c r="C30" s="58" t="s">
        <v>119</v>
      </c>
      <c r="D30" s="69"/>
    </row>
    <row r="31" ht="20.2" customHeight="1" spans="1:4">
      <c r="A31" s="58"/>
      <c r="B31" s="58"/>
      <c r="C31" s="58" t="s">
        <v>121</v>
      </c>
      <c r="D31" s="69"/>
    </row>
    <row r="32" ht="20.2" customHeight="1" spans="1:4">
      <c r="A32" s="58"/>
      <c r="B32" s="58"/>
      <c r="C32" s="58" t="s">
        <v>123</v>
      </c>
      <c r="D32" s="69"/>
    </row>
    <row r="33" ht="20.2" customHeight="1" spans="1:4">
      <c r="A33" s="58"/>
      <c r="B33" s="58"/>
      <c r="C33" s="58" t="s">
        <v>125</v>
      </c>
      <c r="D33" s="69"/>
    </row>
    <row r="34" ht="20.2" customHeight="1" spans="1:4">
      <c r="A34" s="58"/>
      <c r="B34" s="58"/>
      <c r="C34" s="58" t="s">
        <v>126</v>
      </c>
      <c r="D34" s="69"/>
    </row>
    <row r="35" ht="20.2" customHeight="1" spans="1:4">
      <c r="A35" s="58"/>
      <c r="B35" s="58"/>
      <c r="C35" s="58" t="s">
        <v>127</v>
      </c>
      <c r="D35" s="69"/>
    </row>
    <row r="36" ht="20.2" customHeight="1" spans="1:4">
      <c r="A36" s="58"/>
      <c r="B36" s="58"/>
      <c r="C36" s="58" t="s">
        <v>128</v>
      </c>
      <c r="D36" s="69"/>
    </row>
    <row r="37" ht="20.2" customHeight="1" spans="1:4">
      <c r="A37" s="58"/>
      <c r="B37" s="58"/>
      <c r="C37" s="58"/>
      <c r="D37" s="58"/>
    </row>
    <row r="38" ht="20.2" customHeight="1" spans="1:4">
      <c r="A38" s="64"/>
      <c r="B38" s="64"/>
      <c r="C38" s="64" t="s">
        <v>250</v>
      </c>
      <c r="D38" s="53"/>
    </row>
    <row r="39" ht="20.2" customHeight="1" spans="1:4">
      <c r="A39" s="64"/>
      <c r="B39" s="64"/>
      <c r="C39" s="64"/>
      <c r="D39" s="64"/>
    </row>
    <row r="40" ht="20.2" customHeight="1" spans="1:4">
      <c r="A40" s="42" t="s">
        <v>251</v>
      </c>
      <c r="B40" s="53">
        <v>520.092474</v>
      </c>
      <c r="C40" s="42" t="s">
        <v>252</v>
      </c>
      <c r="D40" s="72">
        <v>520.092474</v>
      </c>
    </row>
    <row r="41" ht="16.35" customHeight="1" spans="1:3">
      <c r="A41" s="62" t="s">
        <v>253</v>
      </c>
      <c r="B41" s="62"/>
      <c r="C41" s="62"/>
    </row>
  </sheetData>
  <mergeCells count="5">
    <mergeCell ref="A2:D2"/>
    <mergeCell ref="A3:C3"/>
    <mergeCell ref="A4:B4"/>
    <mergeCell ref="C4:D4"/>
    <mergeCell ref="A41:C41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7"/>
  <sheetViews>
    <sheetView workbookViewId="0">
      <pane ySplit="6" topLeftCell="A7" activePane="bottomLeft" state="frozen"/>
      <selection/>
      <selection pane="bottomLeft" activeCell="L7" sqref="L7:L27"/>
    </sheetView>
  </sheetViews>
  <sheetFormatPr defaultColWidth="10" defaultRowHeight="14.4"/>
  <cols>
    <col min="1" max="1" width="3.66666666666667" customWidth="1"/>
    <col min="2" max="2" width="4.87962962962963" customWidth="1"/>
    <col min="3" max="3" width="4.75" customWidth="1"/>
    <col min="4" max="4" width="14.6574074074074" customWidth="1"/>
    <col min="5" max="5" width="24.8333333333333" customWidth="1"/>
    <col min="6" max="6" width="13.9722222222222" customWidth="1"/>
    <col min="7" max="7" width="11.537037037037" customWidth="1"/>
    <col min="8" max="8" width="9.09259259259259" customWidth="1"/>
    <col min="9" max="9" width="10.4537037037037" customWidth="1"/>
    <col min="10" max="10" width="11.3981481481481" customWidth="1"/>
    <col min="11" max="11" width="15.8796296296296" customWidth="1"/>
    <col min="12" max="12" width="10.6666666666667"/>
  </cols>
  <sheetData>
    <row r="1" ht="16.35" customHeight="1" spans="1:11">
      <c r="A1" s="54"/>
      <c r="D1" s="54"/>
      <c r="K1" s="65" t="s">
        <v>254</v>
      </c>
    </row>
    <row r="2" ht="43.1" customHeight="1" spans="1:11">
      <c r="A2" s="66" t="s">
        <v>12</v>
      </c>
      <c r="B2" s="66"/>
      <c r="C2" s="66"/>
      <c r="D2" s="66"/>
      <c r="E2" s="66"/>
      <c r="F2" s="66"/>
      <c r="G2" s="66"/>
      <c r="H2" s="66"/>
      <c r="I2" s="66"/>
      <c r="J2" s="66"/>
      <c r="K2" s="66"/>
    </row>
    <row r="3" ht="24.15" customHeight="1" spans="1:11">
      <c r="A3" s="62" t="s">
        <v>33</v>
      </c>
      <c r="B3" s="62"/>
      <c r="C3" s="62"/>
      <c r="D3" s="62"/>
      <c r="E3" s="62"/>
      <c r="F3" s="62"/>
      <c r="G3" s="62"/>
      <c r="H3" s="62"/>
      <c r="I3" s="62"/>
      <c r="J3" s="60" t="s">
        <v>34</v>
      </c>
      <c r="K3" s="60"/>
    </row>
    <row r="4" ht="19.8" customHeight="1" spans="1:11">
      <c r="A4" s="40" t="s">
        <v>162</v>
      </c>
      <c r="B4" s="40"/>
      <c r="C4" s="40"/>
      <c r="D4" s="40" t="s">
        <v>163</v>
      </c>
      <c r="E4" s="40" t="s">
        <v>164</v>
      </c>
      <c r="F4" s="40" t="s">
        <v>139</v>
      </c>
      <c r="G4" s="40" t="s">
        <v>165</v>
      </c>
      <c r="H4" s="40"/>
      <c r="I4" s="40"/>
      <c r="J4" s="40"/>
      <c r="K4" s="40" t="s">
        <v>166</v>
      </c>
    </row>
    <row r="5" ht="17.25" customHeight="1" spans="1:11">
      <c r="A5" s="40"/>
      <c r="B5" s="40"/>
      <c r="C5" s="40"/>
      <c r="D5" s="40"/>
      <c r="E5" s="40"/>
      <c r="F5" s="40"/>
      <c r="G5" s="40" t="s">
        <v>141</v>
      </c>
      <c r="H5" s="40" t="s">
        <v>255</v>
      </c>
      <c r="I5" s="40"/>
      <c r="J5" s="40" t="s">
        <v>256</v>
      </c>
      <c r="K5" s="40"/>
    </row>
    <row r="6" ht="24.15" customHeight="1" spans="1:11">
      <c r="A6" s="40" t="s">
        <v>170</v>
      </c>
      <c r="B6" s="40" t="s">
        <v>171</v>
      </c>
      <c r="C6" s="40" t="s">
        <v>172</v>
      </c>
      <c r="D6" s="40"/>
      <c r="E6" s="40"/>
      <c r="F6" s="40"/>
      <c r="G6" s="40"/>
      <c r="H6" s="40" t="s">
        <v>233</v>
      </c>
      <c r="I6" s="40" t="s">
        <v>225</v>
      </c>
      <c r="J6" s="40"/>
      <c r="K6" s="40"/>
    </row>
    <row r="7" ht="22.8" customHeight="1" spans="1:12">
      <c r="A7" s="58"/>
      <c r="B7" s="58"/>
      <c r="C7" s="58"/>
      <c r="D7" s="64"/>
      <c r="E7" s="64" t="s">
        <v>139</v>
      </c>
      <c r="F7" s="53">
        <v>520.092474</v>
      </c>
      <c r="G7" s="53">
        <v>520.092474</v>
      </c>
      <c r="H7" s="53">
        <v>409.49748</v>
      </c>
      <c r="I7" s="53">
        <v>71.858994</v>
      </c>
      <c r="J7" s="53">
        <v>38.73</v>
      </c>
      <c r="K7" s="53">
        <v>0</v>
      </c>
      <c r="L7" s="96"/>
    </row>
    <row r="8" ht="22.8" customHeight="1" spans="1:12">
      <c r="A8" s="58"/>
      <c r="B8" s="58"/>
      <c r="C8" s="58"/>
      <c r="D8" s="63" t="s">
        <v>157</v>
      </c>
      <c r="E8" s="63" t="s">
        <v>158</v>
      </c>
      <c r="F8" s="53">
        <v>520.092474</v>
      </c>
      <c r="G8" s="53">
        <v>520.092474</v>
      </c>
      <c r="H8" s="53">
        <v>409.49748</v>
      </c>
      <c r="I8" s="53">
        <v>71.858994</v>
      </c>
      <c r="J8" s="53">
        <v>38.73</v>
      </c>
      <c r="K8" s="53">
        <v>0</v>
      </c>
      <c r="L8" s="96"/>
    </row>
    <row r="9" ht="22.8" customHeight="1" spans="1:12">
      <c r="A9" s="58"/>
      <c r="B9" s="58"/>
      <c r="C9" s="58"/>
      <c r="D9" s="68" t="s">
        <v>159</v>
      </c>
      <c r="E9" s="68" t="s">
        <v>160</v>
      </c>
      <c r="F9" s="53">
        <v>520.092474</v>
      </c>
      <c r="G9" s="53">
        <v>520.092474</v>
      </c>
      <c r="H9" s="53">
        <v>409.49748</v>
      </c>
      <c r="I9" s="53">
        <v>71.858994</v>
      </c>
      <c r="J9" s="53">
        <v>38.73</v>
      </c>
      <c r="K9" s="53">
        <v>0</v>
      </c>
      <c r="L9" s="96"/>
    </row>
    <row r="10" ht="22.8" customHeight="1" spans="1:12">
      <c r="A10" s="42" t="s">
        <v>173</v>
      </c>
      <c r="B10" s="42"/>
      <c r="C10" s="42"/>
      <c r="D10" s="64" t="s">
        <v>257</v>
      </c>
      <c r="E10" s="64" t="s">
        <v>258</v>
      </c>
      <c r="F10" s="53">
        <v>351.121074</v>
      </c>
      <c r="G10" s="53">
        <v>351.121074</v>
      </c>
      <c r="H10" s="53">
        <v>310.8</v>
      </c>
      <c r="I10" s="53">
        <v>1.594094</v>
      </c>
      <c r="J10" s="53">
        <v>38.73</v>
      </c>
      <c r="K10" s="53">
        <v>0</v>
      </c>
      <c r="L10" s="96"/>
    </row>
    <row r="11" ht="22.8" customHeight="1" spans="1:12">
      <c r="A11" s="42" t="s">
        <v>173</v>
      </c>
      <c r="B11" s="95" t="s">
        <v>175</v>
      </c>
      <c r="C11" s="42"/>
      <c r="D11" s="64" t="s">
        <v>259</v>
      </c>
      <c r="E11" s="64" t="s">
        <v>260</v>
      </c>
      <c r="F11" s="53">
        <v>351.121074</v>
      </c>
      <c r="G11" s="53">
        <v>351.121074</v>
      </c>
      <c r="H11" s="53">
        <v>310.8</v>
      </c>
      <c r="I11" s="53">
        <v>1.594094</v>
      </c>
      <c r="J11" s="53">
        <v>38.73</v>
      </c>
      <c r="K11" s="53">
        <v>0</v>
      </c>
      <c r="L11" s="96"/>
    </row>
    <row r="12" ht="22.8" customHeight="1" spans="1:12">
      <c r="A12" s="73" t="s">
        <v>173</v>
      </c>
      <c r="B12" s="73" t="s">
        <v>175</v>
      </c>
      <c r="C12" s="73" t="s">
        <v>175</v>
      </c>
      <c r="D12" s="67" t="s">
        <v>261</v>
      </c>
      <c r="E12" s="58" t="s">
        <v>262</v>
      </c>
      <c r="F12" s="47">
        <v>351.121074</v>
      </c>
      <c r="G12" s="47">
        <v>351.121074</v>
      </c>
      <c r="H12" s="69">
        <v>310.8</v>
      </c>
      <c r="I12" s="69">
        <v>1.594094</v>
      </c>
      <c r="J12" s="69">
        <v>38.73</v>
      </c>
      <c r="K12" s="69"/>
      <c r="L12" s="96"/>
    </row>
    <row r="13" ht="22.8" customHeight="1" spans="1:12">
      <c r="A13" s="42" t="s">
        <v>180</v>
      </c>
      <c r="B13" s="42"/>
      <c r="C13" s="42"/>
      <c r="D13" s="64" t="s">
        <v>263</v>
      </c>
      <c r="E13" s="64" t="s">
        <v>264</v>
      </c>
      <c r="F13" s="53">
        <v>117.660039</v>
      </c>
      <c r="G13" s="53">
        <v>117.660039</v>
      </c>
      <c r="H13" s="53">
        <v>47.39</v>
      </c>
      <c r="I13" s="53">
        <v>70.27</v>
      </c>
      <c r="J13" s="53">
        <v>0</v>
      </c>
      <c r="K13" s="53">
        <v>0</v>
      </c>
      <c r="L13" s="96"/>
    </row>
    <row r="14" ht="22.8" customHeight="1" spans="1:12">
      <c r="A14" s="42" t="s">
        <v>180</v>
      </c>
      <c r="B14" s="95" t="s">
        <v>182</v>
      </c>
      <c r="C14" s="42"/>
      <c r="D14" s="64" t="s">
        <v>265</v>
      </c>
      <c r="E14" s="64" t="s">
        <v>266</v>
      </c>
      <c r="F14" s="53">
        <v>114.315729</v>
      </c>
      <c r="G14" s="53">
        <v>114.315729</v>
      </c>
      <c r="H14" s="53">
        <v>44.050829</v>
      </c>
      <c r="I14" s="53">
        <v>70.27</v>
      </c>
      <c r="J14" s="53">
        <v>0</v>
      </c>
      <c r="K14" s="53">
        <v>0</v>
      </c>
      <c r="L14" s="96"/>
    </row>
    <row r="15" ht="22.8" customHeight="1" spans="1:12">
      <c r="A15" s="73" t="s">
        <v>180</v>
      </c>
      <c r="B15" s="73" t="s">
        <v>182</v>
      </c>
      <c r="C15" s="73" t="s">
        <v>175</v>
      </c>
      <c r="D15" s="67" t="s">
        <v>267</v>
      </c>
      <c r="E15" s="58" t="s">
        <v>268</v>
      </c>
      <c r="F15" s="47">
        <v>70.27</v>
      </c>
      <c r="G15" s="47">
        <v>70.27</v>
      </c>
      <c r="H15" s="69"/>
      <c r="I15" s="69">
        <v>70.27</v>
      </c>
      <c r="J15" s="69"/>
      <c r="K15" s="69"/>
      <c r="L15" s="96"/>
    </row>
    <row r="16" ht="22.8" customHeight="1" spans="1:12">
      <c r="A16" s="73" t="s">
        <v>180</v>
      </c>
      <c r="B16" s="73" t="s">
        <v>182</v>
      </c>
      <c r="C16" s="73" t="s">
        <v>182</v>
      </c>
      <c r="D16" s="67" t="s">
        <v>269</v>
      </c>
      <c r="E16" s="58" t="s">
        <v>270</v>
      </c>
      <c r="F16" s="47">
        <v>44.050829</v>
      </c>
      <c r="G16" s="47">
        <v>44.050829</v>
      </c>
      <c r="H16" s="69">
        <v>44.050829</v>
      </c>
      <c r="I16" s="69"/>
      <c r="J16" s="69"/>
      <c r="K16" s="69"/>
      <c r="L16" s="96"/>
    </row>
    <row r="17" ht="22.8" customHeight="1" spans="1:12">
      <c r="A17" s="42" t="s">
        <v>180</v>
      </c>
      <c r="B17" s="95" t="s">
        <v>189</v>
      </c>
      <c r="C17" s="42"/>
      <c r="D17" s="64" t="s">
        <v>271</v>
      </c>
      <c r="E17" s="64" t="s">
        <v>272</v>
      </c>
      <c r="F17" s="53">
        <v>1.992618</v>
      </c>
      <c r="G17" s="53">
        <v>1.992618</v>
      </c>
      <c r="H17" s="53">
        <v>1.992618</v>
      </c>
      <c r="I17" s="53">
        <v>0</v>
      </c>
      <c r="J17" s="53">
        <v>0</v>
      </c>
      <c r="K17" s="53">
        <v>0</v>
      </c>
      <c r="L17" s="96"/>
    </row>
    <row r="18" ht="22.8" customHeight="1" spans="1:12">
      <c r="A18" s="73" t="s">
        <v>180</v>
      </c>
      <c r="B18" s="73" t="s">
        <v>189</v>
      </c>
      <c r="C18" s="73" t="s">
        <v>192</v>
      </c>
      <c r="D18" s="67" t="s">
        <v>273</v>
      </c>
      <c r="E18" s="58" t="s">
        <v>274</v>
      </c>
      <c r="F18" s="47">
        <v>1.992618</v>
      </c>
      <c r="G18" s="47">
        <v>1.992618</v>
      </c>
      <c r="H18" s="69">
        <v>1.992618</v>
      </c>
      <c r="I18" s="69"/>
      <c r="J18" s="69"/>
      <c r="K18" s="69"/>
      <c r="L18" s="96"/>
    </row>
    <row r="19" ht="22.8" customHeight="1" spans="1:12">
      <c r="A19" s="42" t="s">
        <v>180</v>
      </c>
      <c r="B19" s="95" t="s">
        <v>195</v>
      </c>
      <c r="C19" s="42"/>
      <c r="D19" s="64" t="s">
        <v>275</v>
      </c>
      <c r="E19" s="64" t="s">
        <v>276</v>
      </c>
      <c r="F19" s="53">
        <v>1.351692</v>
      </c>
      <c r="G19" s="53">
        <v>1.351692</v>
      </c>
      <c r="H19" s="53">
        <v>1.351692</v>
      </c>
      <c r="I19" s="53">
        <v>0</v>
      </c>
      <c r="J19" s="53">
        <v>0</v>
      </c>
      <c r="K19" s="53">
        <v>0</v>
      </c>
      <c r="L19" s="96"/>
    </row>
    <row r="20" ht="22.8" customHeight="1" spans="1:12">
      <c r="A20" s="73" t="s">
        <v>180</v>
      </c>
      <c r="B20" s="73" t="s">
        <v>195</v>
      </c>
      <c r="C20" s="73" t="s">
        <v>175</v>
      </c>
      <c r="D20" s="67" t="s">
        <v>277</v>
      </c>
      <c r="E20" s="58" t="s">
        <v>278</v>
      </c>
      <c r="F20" s="47">
        <v>1.351692</v>
      </c>
      <c r="G20" s="47">
        <v>1.351692</v>
      </c>
      <c r="H20" s="69">
        <v>1.351692</v>
      </c>
      <c r="I20" s="69"/>
      <c r="J20" s="69"/>
      <c r="K20" s="69"/>
      <c r="L20" s="96"/>
    </row>
    <row r="21" ht="22.8" customHeight="1" spans="1:12">
      <c r="A21" s="42" t="s">
        <v>200</v>
      </c>
      <c r="B21" s="42"/>
      <c r="C21" s="42"/>
      <c r="D21" s="64" t="s">
        <v>279</v>
      </c>
      <c r="E21" s="64" t="s">
        <v>280</v>
      </c>
      <c r="F21" s="53">
        <v>18.273239</v>
      </c>
      <c r="G21" s="53">
        <v>18.273239</v>
      </c>
      <c r="H21" s="53">
        <v>18.273239</v>
      </c>
      <c r="I21" s="53">
        <v>0</v>
      </c>
      <c r="J21" s="53">
        <v>0</v>
      </c>
      <c r="K21" s="53">
        <v>0</v>
      </c>
      <c r="L21" s="96"/>
    </row>
    <row r="22" ht="22.8" customHeight="1" spans="1:12">
      <c r="A22" s="42" t="s">
        <v>200</v>
      </c>
      <c r="B22" s="95" t="s">
        <v>189</v>
      </c>
      <c r="C22" s="42"/>
      <c r="D22" s="64" t="s">
        <v>281</v>
      </c>
      <c r="E22" s="64" t="s">
        <v>282</v>
      </c>
      <c r="F22" s="53">
        <v>18.273239</v>
      </c>
      <c r="G22" s="53">
        <v>18.273239</v>
      </c>
      <c r="H22" s="53">
        <v>18.273239</v>
      </c>
      <c r="I22" s="53">
        <v>0</v>
      </c>
      <c r="J22" s="53">
        <v>0</v>
      </c>
      <c r="K22" s="53">
        <v>0</v>
      </c>
      <c r="L22" s="96"/>
    </row>
    <row r="23" ht="22.8" customHeight="1" spans="1:12">
      <c r="A23" s="73" t="s">
        <v>200</v>
      </c>
      <c r="B23" s="73" t="s">
        <v>189</v>
      </c>
      <c r="C23" s="73" t="s">
        <v>175</v>
      </c>
      <c r="D23" s="67" t="s">
        <v>283</v>
      </c>
      <c r="E23" s="58" t="s">
        <v>284</v>
      </c>
      <c r="F23" s="47">
        <v>18.273239</v>
      </c>
      <c r="G23" s="47">
        <v>18.273239</v>
      </c>
      <c r="H23" s="69">
        <v>18.273239</v>
      </c>
      <c r="I23" s="69"/>
      <c r="J23" s="69"/>
      <c r="K23" s="69"/>
      <c r="L23" s="96"/>
    </row>
    <row r="24" ht="22.8" customHeight="1" spans="1:12">
      <c r="A24" s="42" t="s">
        <v>206</v>
      </c>
      <c r="B24" s="42"/>
      <c r="C24" s="42"/>
      <c r="D24" s="64" t="s">
        <v>285</v>
      </c>
      <c r="E24" s="64" t="s">
        <v>286</v>
      </c>
      <c r="F24" s="53">
        <v>33.038122</v>
      </c>
      <c r="G24" s="53">
        <v>33.038122</v>
      </c>
      <c r="H24" s="53">
        <v>33.038122</v>
      </c>
      <c r="I24" s="53">
        <v>0</v>
      </c>
      <c r="J24" s="53">
        <v>0</v>
      </c>
      <c r="K24" s="53">
        <v>0</v>
      </c>
      <c r="L24" s="96"/>
    </row>
    <row r="25" ht="22.8" customHeight="1" spans="1:12">
      <c r="A25" s="42" t="s">
        <v>206</v>
      </c>
      <c r="B25" s="95" t="s">
        <v>175</v>
      </c>
      <c r="C25" s="42"/>
      <c r="D25" s="64" t="s">
        <v>287</v>
      </c>
      <c r="E25" s="64" t="s">
        <v>288</v>
      </c>
      <c r="F25" s="53">
        <v>33.038122</v>
      </c>
      <c r="G25" s="53">
        <v>33.038122</v>
      </c>
      <c r="H25" s="53">
        <v>33.038122</v>
      </c>
      <c r="I25" s="53">
        <v>0</v>
      </c>
      <c r="J25" s="53">
        <v>0</v>
      </c>
      <c r="K25" s="53">
        <v>0</v>
      </c>
      <c r="L25" s="96"/>
    </row>
    <row r="26" ht="22.8" customHeight="1" spans="1:12">
      <c r="A26" s="73" t="s">
        <v>206</v>
      </c>
      <c r="B26" s="73" t="s">
        <v>175</v>
      </c>
      <c r="C26" s="73" t="s">
        <v>210</v>
      </c>
      <c r="D26" s="67" t="s">
        <v>289</v>
      </c>
      <c r="E26" s="58" t="s">
        <v>290</v>
      </c>
      <c r="F26" s="47">
        <v>33.038122</v>
      </c>
      <c r="G26" s="47">
        <v>33.038122</v>
      </c>
      <c r="H26" s="69">
        <v>33.038122</v>
      </c>
      <c r="I26" s="69"/>
      <c r="J26" s="69"/>
      <c r="K26" s="69"/>
      <c r="L26" s="96"/>
    </row>
    <row r="27" ht="16.35" customHeight="1" spans="1:12">
      <c r="A27" s="62" t="s">
        <v>291</v>
      </c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96"/>
    </row>
  </sheetData>
  <mergeCells count="13">
    <mergeCell ref="A2:K2"/>
    <mergeCell ref="A3:I3"/>
    <mergeCell ref="J3:K3"/>
    <mergeCell ref="G4:J4"/>
    <mergeCell ref="H5:I5"/>
    <mergeCell ref="A27:K27"/>
    <mergeCell ref="D4:D6"/>
    <mergeCell ref="E4:E6"/>
    <mergeCell ref="F4:F6"/>
    <mergeCell ref="G5:G6"/>
    <mergeCell ref="J5:J6"/>
    <mergeCell ref="K4:K6"/>
    <mergeCell ref="A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28</vt:i4>
      </vt:variant>
    </vt:vector>
  </HeadingPairs>
  <TitlesOfParts>
    <vt:vector size="28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</vt:lpstr>
      <vt:lpstr>9一般预算基本支出表（按部门经济分类）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  <vt:lpstr>25国有资产占有情况表</vt:lpstr>
      <vt:lpstr>26政府采购预算表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批注</cp:lastModifiedBy>
  <dcterms:created xsi:type="dcterms:W3CDTF">2024-05-17T06:23:00Z</dcterms:created>
  <dcterms:modified xsi:type="dcterms:W3CDTF">2025-10-28T03:12:45Z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2CF4F3D5243B42EEAB786A83723B652A_12</vt:lpwstr>
  </property>
  <property fmtid="{D5CDD505-2E9C-101B-9397-08002B2CF9AE}" pid="3" name="KSOProductBuildVer">
    <vt:lpwstr>2052-12.1.0.23125</vt:lpwstr>
  </property>
</Properties>
</file>